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codeName="ThisWorkbook" defaultThemeVersion="166925"/>
  <xr:revisionPtr revIDLastSave="0" documentId="13_ncr:1_{38A6304F-1260-49E1-B83F-83A5A9BB48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ex" sheetId="1" r:id="rId1"/>
    <sheet name="ITIAF" sheetId="2" r:id="rId2"/>
    <sheet name="ITIBAF" sheetId="3" r:id="rId3"/>
    <sheet name="ITIBFS" sheetId="4" r:id="rId4"/>
    <sheet name="ITIBPSU" sheetId="5" r:id="rId5"/>
    <sheet name="ITICHF" sheetId="6" r:id="rId6"/>
    <sheet name="ITIDYBF" sheetId="7" r:id="rId7"/>
    <sheet name="ITIFCF" sheetId="8" r:id="rId8"/>
    <sheet name="ITIFEF" sheetId="9" r:id="rId9"/>
    <sheet name="ITILCF" sheetId="10" r:id="rId10"/>
    <sheet name="ITILF" sheetId="11" r:id="rId11"/>
    <sheet name="ITILTE" sheetId="12" r:id="rId12"/>
    <sheet name="ITIMCF" sheetId="13" r:id="rId13"/>
    <sheet name="ITIMID" sheetId="14" r:id="rId14"/>
    <sheet name="ITIONF" sheetId="15" r:id="rId15"/>
    <sheet name="ITIPHF" sheetId="16" r:id="rId16"/>
    <sheet name="ITISCF" sheetId="17" r:id="rId17"/>
    <sheet name="ITIUSDF" sheetId="18" r:id="rId18"/>
    <sheet name="ITIVF" sheetId="19" r:id="rId19"/>
  </sheets>
  <definedNames>
    <definedName name="_xlnm._FilterDatabase" localSheetId="2" hidden="1">ITIBAF!$B$108:$I$136</definedName>
    <definedName name="JR_PAGE_ANCHOR_0_1">Index!$A$1</definedName>
    <definedName name="JR_PAGE_ANCHOR_0_10">ITILCF!$A$1</definedName>
    <definedName name="JR_PAGE_ANCHOR_0_11">ITILF!$A$1</definedName>
    <definedName name="JR_PAGE_ANCHOR_0_12">ITILTE!$A$1</definedName>
    <definedName name="JR_PAGE_ANCHOR_0_13">ITIMCF!$A$1</definedName>
    <definedName name="JR_PAGE_ANCHOR_0_14">ITIMID!$A$1</definedName>
    <definedName name="JR_PAGE_ANCHOR_0_15">ITIONF!$A$1</definedName>
    <definedName name="JR_PAGE_ANCHOR_0_16">ITIPHF!$A$1</definedName>
    <definedName name="JR_PAGE_ANCHOR_0_17">ITISCF!$A$1</definedName>
    <definedName name="JR_PAGE_ANCHOR_0_18">ITIUSDF!$A$1</definedName>
    <definedName name="JR_PAGE_ANCHOR_0_19">ITIVF!$A$1</definedName>
    <definedName name="JR_PAGE_ANCHOR_0_2">ITIAF!$A$1</definedName>
    <definedName name="JR_PAGE_ANCHOR_0_3">ITIBAF!$A$1</definedName>
    <definedName name="JR_PAGE_ANCHOR_0_4">ITIBFS!$A$1</definedName>
    <definedName name="JR_PAGE_ANCHOR_0_5">ITIBPSU!$A$1</definedName>
    <definedName name="JR_PAGE_ANCHOR_0_6">ITICHF!$A$1</definedName>
    <definedName name="JR_PAGE_ANCHOR_0_7">ITIDYBF!$A$1</definedName>
    <definedName name="JR_PAGE_ANCHOR_0_8">ITIFCF!$A$1</definedName>
    <definedName name="JR_PAGE_ANCHOR_0_9">ITIFEF!$A$1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7" l="1"/>
  <c r="G142" i="17" s="1"/>
  <c r="F96" i="17"/>
  <c r="F142" i="17" s="1"/>
  <c r="G85" i="13"/>
  <c r="G128" i="13" s="1"/>
  <c r="F85" i="13"/>
  <c r="F128" i="13" s="1"/>
</calcChain>
</file>

<file path=xl/sharedStrings.xml><?xml version="1.0" encoding="utf-8"?>
<sst xmlns="http://schemas.openxmlformats.org/spreadsheetml/2006/main" count="5055" uniqueCount="1117">
  <si>
    <t>Sr No.</t>
  </si>
  <si>
    <t>Short Name</t>
  </si>
  <si>
    <t>Scheme Name</t>
  </si>
  <si>
    <t>ITIAF</t>
  </si>
  <si>
    <t>ITI Arbitrage Fund</t>
  </si>
  <si>
    <t>ITIBAF</t>
  </si>
  <si>
    <t>ITI Balanced Advantage Fund</t>
  </si>
  <si>
    <t>ITIBFS</t>
  </si>
  <si>
    <t>ITI Banking and Financial Services Fund</t>
  </si>
  <si>
    <t>ITIBPSU</t>
  </si>
  <si>
    <t>ITI Banking &amp; PSU Debt Fund</t>
  </si>
  <si>
    <t>ITICHF</t>
  </si>
  <si>
    <t>ITI Conservative Hybrid Fund</t>
  </si>
  <si>
    <t>ITIDYBF</t>
  </si>
  <si>
    <t>ITI Dynamic Bond Fund</t>
  </si>
  <si>
    <t>ITIFCF</t>
  </si>
  <si>
    <t>ITI Flexi Cap Fund</t>
  </si>
  <si>
    <t>ITIFEF</t>
  </si>
  <si>
    <t>ITI Focused Equity Fund</t>
  </si>
  <si>
    <t>ITILCF</t>
  </si>
  <si>
    <t>ITI Large Cap Fund</t>
  </si>
  <si>
    <t>ITILF</t>
  </si>
  <si>
    <t>ITI Liquid Fund</t>
  </si>
  <si>
    <t>ITILTE</t>
  </si>
  <si>
    <t>ITI ELSS Tax Saver Fund</t>
  </si>
  <si>
    <t>ITIMCF</t>
  </si>
  <si>
    <t>ITI Multi Cap Fund</t>
  </si>
  <si>
    <t>ITIMID</t>
  </si>
  <si>
    <t>ITI Mid Cap Fund</t>
  </si>
  <si>
    <t>ITIONF</t>
  </si>
  <si>
    <t>ITI Overnight Fund</t>
  </si>
  <si>
    <t>ITIPHF</t>
  </si>
  <si>
    <t>ITI Pharma and Healthcare Fund</t>
  </si>
  <si>
    <t>ITISCF</t>
  </si>
  <si>
    <t>ITI Small Cap Fund</t>
  </si>
  <si>
    <t>ITIUSDF</t>
  </si>
  <si>
    <t>ITI Ultra Short Duration Fund</t>
  </si>
  <si>
    <t>ITIVF</t>
  </si>
  <si>
    <t>ITI Value Fund</t>
  </si>
  <si>
    <t>ITI MUTUAL FUND (LIVE SCHEMES)</t>
  </si>
  <si>
    <t xml:space="preserve">
  </t>
  </si>
  <si>
    <t>Monthly Portfolio Statement as on November 30,2023</t>
  </si>
  <si>
    <t>Name of the Instrument</t>
  </si>
  <si>
    <t>ISIN</t>
  </si>
  <si>
    <t>Industry</t>
  </si>
  <si>
    <t>Quantity</t>
  </si>
  <si>
    <t>Market/Fair Value
 (Rs. in Lakhs)</t>
  </si>
  <si>
    <t>% to Net
 Assets</t>
  </si>
  <si>
    <t>Yield of the Instrument</t>
  </si>
  <si>
    <t>Notes &amp; Symbols</t>
  </si>
  <si>
    <t>Equity &amp; Equity related</t>
  </si>
  <si>
    <t>(a) Listed / awaiting listing on Stock Exchanges</t>
  </si>
  <si>
    <t>SPIL03</t>
  </si>
  <si>
    <t>Sun Pharmaceutical Industries Limited</t>
  </si>
  <si>
    <t>INE044A01036</t>
  </si>
  <si>
    <t>Pharmaceuticals &amp; Biotechnology</t>
  </si>
  <si>
    <t>RIND01</t>
  </si>
  <si>
    <t>Reliance Industries Limited</t>
  </si>
  <si>
    <t>INE002A01018</t>
  </si>
  <si>
    <t>Petroleum Products</t>
  </si>
  <si>
    <t>HDFB03</t>
  </si>
  <si>
    <t>HDFC Bank Limited</t>
  </si>
  <si>
    <t>INE040A01034</t>
  </si>
  <si>
    <t>Banks</t>
  </si>
  <si>
    <t>KOMA02</t>
  </si>
  <si>
    <t>Kotak Mahindra Bank Limited</t>
  </si>
  <si>
    <t>INE237A01028</t>
  </si>
  <si>
    <t>MUND02</t>
  </si>
  <si>
    <t>Adani Ports and Special Economic Zone Limited</t>
  </si>
  <si>
    <t>INE742F01042</t>
  </si>
  <si>
    <t>Transport Infrastructure</t>
  </si>
  <si>
    <t>TELC03</t>
  </si>
  <si>
    <t>Tata Motors Limited</t>
  </si>
  <si>
    <t>INE155A01022</t>
  </si>
  <si>
    <t>Automobiles</t>
  </si>
  <si>
    <t>MNGF02</t>
  </si>
  <si>
    <t>Manappuram Finance Limited</t>
  </si>
  <si>
    <t>INE522D01027</t>
  </si>
  <si>
    <t>Finance</t>
  </si>
  <si>
    <t>UTIB02</t>
  </si>
  <si>
    <t>Axis Bank Limited</t>
  </si>
  <si>
    <t>INE238A01034</t>
  </si>
  <si>
    <t>RATN01</t>
  </si>
  <si>
    <t>RBL Bank Limited</t>
  </si>
  <si>
    <t>INE976G01028</t>
  </si>
  <si>
    <t>HICO02</t>
  </si>
  <si>
    <t>Hindustan Copper Limited</t>
  </si>
  <si>
    <t>INE531E01026</t>
  </si>
  <si>
    <t>Non - Ferrous Metals</t>
  </si>
  <si>
    <t>NMDC01</t>
  </si>
  <si>
    <t>NMDC Limited</t>
  </si>
  <si>
    <t>INE584A01023</t>
  </si>
  <si>
    <t>Minerals &amp; Mining</t>
  </si>
  <si>
    <t>SAIL01</t>
  </si>
  <si>
    <t>Steel Authority of India Limited</t>
  </si>
  <si>
    <t>INE114A01011</t>
  </si>
  <si>
    <t>Ferrous Metals</t>
  </si>
  <si>
    <t>TTEA02</t>
  </si>
  <si>
    <t>Tata Consumer Products Limited</t>
  </si>
  <si>
    <t>INE192A01025</t>
  </si>
  <si>
    <t>Agricultural Food &amp; other Products</t>
  </si>
  <si>
    <t>JSPL03</t>
  </si>
  <si>
    <t>Jindal Steel &amp; Power Limited</t>
  </si>
  <si>
    <t>INE749A01030</t>
  </si>
  <si>
    <t>AARI02</t>
  </si>
  <si>
    <t>Aarti Industries Limited</t>
  </si>
  <si>
    <t>INE769A01020</t>
  </si>
  <si>
    <t>Chemicals &amp; Petrochemicals</t>
  </si>
  <si>
    <t>CHOL02</t>
  </si>
  <si>
    <t>Cholamandalam Investment and Finance Company Ltd</t>
  </si>
  <si>
    <t>INE121A01024</t>
  </si>
  <si>
    <t>LTFL01</t>
  </si>
  <si>
    <t>L&amp;T Finance Holdings Limited</t>
  </si>
  <si>
    <t>INE498L01015</t>
  </si>
  <si>
    <t>TWAT02</t>
  </si>
  <si>
    <t>Titan Company Limited</t>
  </si>
  <si>
    <t>INE280A01028</t>
  </si>
  <si>
    <t>Consumer Durables</t>
  </si>
  <si>
    <t>PUBA02</t>
  </si>
  <si>
    <t>Punjab National Bank</t>
  </si>
  <si>
    <t>INE160A01022</t>
  </si>
  <si>
    <t>INFS02</t>
  </si>
  <si>
    <t>Infosys Limited</t>
  </si>
  <si>
    <t>INE009A01021</t>
  </si>
  <si>
    <t>IT - Software</t>
  </si>
  <si>
    <t>ABFS01</t>
  </si>
  <si>
    <t>Aditya Birla Capital Limited</t>
  </si>
  <si>
    <t>INE674K01013</t>
  </si>
  <si>
    <t>FEBA02</t>
  </si>
  <si>
    <t>The Federal Bank Limited</t>
  </si>
  <si>
    <t>INE171A01029</t>
  </si>
  <si>
    <t>TISC03</t>
  </si>
  <si>
    <t>Tata Steel Limited</t>
  </si>
  <si>
    <t>INE081A01020</t>
  </si>
  <si>
    <t>TISCDEC23</t>
  </si>
  <si>
    <t>FEBADEC23</t>
  </si>
  <si>
    <t>ABFSDEC23</t>
  </si>
  <si>
    <t>INFSDEC23</t>
  </si>
  <si>
    <t>PUBADEC23</t>
  </si>
  <si>
    <t>TWATDEC23</t>
  </si>
  <si>
    <t>LTFHDEC23</t>
  </si>
  <si>
    <t>CHOLDEC23</t>
  </si>
  <si>
    <t>AARIDEC23</t>
  </si>
  <si>
    <t>JSPLDEC23</t>
  </si>
  <si>
    <t>TTEADEC23</t>
  </si>
  <si>
    <t>SAILDEC23</t>
  </si>
  <si>
    <t>NMDCDEC23</t>
  </si>
  <si>
    <t>HICODEC23</t>
  </si>
  <si>
    <t>UTIBDEC23</t>
  </si>
  <si>
    <t>RTBKDEC23</t>
  </si>
  <si>
    <t>MNGFDEC23</t>
  </si>
  <si>
    <t>TELCDEC23</t>
  </si>
  <si>
    <t>MUNDDEC23</t>
  </si>
  <si>
    <t>KMBKDEC23</t>
  </si>
  <si>
    <t>HDFBDEC23</t>
  </si>
  <si>
    <t>RINDDEC23</t>
  </si>
  <si>
    <t>SPILDEC23</t>
  </si>
  <si>
    <t>Sub Total</t>
  </si>
  <si>
    <t>(b) Unlisted</t>
  </si>
  <si>
    <t>NIL</t>
  </si>
  <si>
    <t>Total</t>
  </si>
  <si>
    <t>Others</t>
  </si>
  <si>
    <t>Mutual Fund Units</t>
  </si>
  <si>
    <t>147157</t>
  </si>
  <si>
    <t>ITI Liquid Fund - Direct Plan - Growth Option</t>
  </si>
  <si>
    <t>INF00XX01283</t>
  </si>
  <si>
    <t>N**</t>
  </si>
  <si>
    <t>Exchange Traded Funds</t>
  </si>
  <si>
    <t>Gold</t>
  </si>
  <si>
    <t>Short Term Deposits</t>
  </si>
  <si>
    <t>Term Deposits Placed as Margins</t>
  </si>
  <si>
    <t>Debt Instruments</t>
  </si>
  <si>
    <t>a) Listed/awaiting listing on the stock exchanges</t>
  </si>
  <si>
    <t>b) Privately Placed/Unlisted</t>
  </si>
  <si>
    <t>c) Securitised Debt Instruments</t>
  </si>
  <si>
    <t>d) Central Government Securities</t>
  </si>
  <si>
    <t>e) State Government Securities</t>
  </si>
  <si>
    <t>Money Market Instruments</t>
  </si>
  <si>
    <t>a) Commercial Paper</t>
  </si>
  <si>
    <t>b) Certificate of Deposits</t>
  </si>
  <si>
    <t>c) Treasury Bills</t>
  </si>
  <si>
    <t>d) Bills Re-Discounting</t>
  </si>
  <si>
    <t>CBLO / Reverse Repo / TREPS</t>
  </si>
  <si>
    <t>null</t>
  </si>
  <si>
    <t>Net Receivables / (Payables)</t>
  </si>
  <si>
    <t>GRAND TOTAL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</si>
  <si>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</si>
  <si>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Preference Shares ; W** Warrants</t>
  </si>
  <si>
    <t>1. Non Convertible Debentures and  Bonds are considered as Traded based on information provided by external agencies.</t>
  </si>
  <si>
    <t>2. ^ The Name of the Industry is in accordance with Industry Classification as recommended by AMFI.</t>
  </si>
  <si>
    <t>3. All corporate ratings are assigned by rating agencies like CRISIL; CARE; ICRA; IND; BRW.</t>
  </si>
  <si>
    <t>4. &amp; For Short-term, Fixed and Margin Deposits, the yield populated is Coupon Rate</t>
  </si>
  <si>
    <t>Industry / Rating</t>
  </si>
  <si>
    <t>BTVL03</t>
  </si>
  <si>
    <t>Bharti Airtel Limited</t>
  </si>
  <si>
    <t>IN9397D01014</t>
  </si>
  <si>
    <t>Telecom - Services</t>
  </si>
  <si>
    <t>BANKDEC23</t>
  </si>
  <si>
    <t>Bank Nifty Index</t>
  </si>
  <si>
    <t>Index</t>
  </si>
  <si>
    <t>LTIL01</t>
  </si>
  <si>
    <t>LTIMindtree Limited</t>
  </si>
  <si>
    <t>INE214T01019</t>
  </si>
  <si>
    <t>NTPC01</t>
  </si>
  <si>
    <t>NTPC Limited</t>
  </si>
  <si>
    <t>INE733E01010</t>
  </si>
  <si>
    <t>Power</t>
  </si>
  <si>
    <t>ZMPL01</t>
  </si>
  <si>
    <t>Zomato Limited</t>
  </si>
  <si>
    <t>INE758T01015</t>
  </si>
  <si>
    <t>Retailing</t>
  </si>
  <si>
    <t>BAFL02</t>
  </si>
  <si>
    <t>Bajaj Finance Limited</t>
  </si>
  <si>
    <t>INE296A01024</t>
  </si>
  <si>
    <t>IBCL05</t>
  </si>
  <si>
    <t>ICICI Bank Limited</t>
  </si>
  <si>
    <t>INE090A01021</t>
  </si>
  <si>
    <t>POWFDEC23</t>
  </si>
  <si>
    <t>Power Finance Corporation Limited</t>
  </si>
  <si>
    <t>RRKL01</t>
  </si>
  <si>
    <t>R R Kabel Limited</t>
  </si>
  <si>
    <t>INE777K01022</t>
  </si>
  <si>
    <t>Industrial Products</t>
  </si>
  <si>
    <t>NIFYDEC23</t>
  </si>
  <si>
    <t>Nifty 50 Index</t>
  </si>
  <si>
    <t>SBAI02</t>
  </si>
  <si>
    <t>State Bank of India</t>
  </si>
  <si>
    <t>INE062A01020</t>
  </si>
  <si>
    <t>PGEL01</t>
  </si>
  <si>
    <t>PG Electroplast Limited</t>
  </si>
  <si>
    <t>INE457L01011</t>
  </si>
  <si>
    <t>MKIP01</t>
  </si>
  <si>
    <t>Mankind Pharma Limited</t>
  </si>
  <si>
    <t>INE634S01028</t>
  </si>
  <si>
    <t>IRME01</t>
  </si>
  <si>
    <t>IRM Energy Ltd</t>
  </si>
  <si>
    <t>INE07U701015</t>
  </si>
  <si>
    <t>Gas</t>
  </si>
  <si>
    <t>LARS02</t>
  </si>
  <si>
    <t>Larsen &amp; Toubro Limited</t>
  </si>
  <si>
    <t>INE018A01030</t>
  </si>
  <si>
    <t>Construction</t>
  </si>
  <si>
    <t>IIBL01</t>
  </si>
  <si>
    <t>IndusInd Bank Limited</t>
  </si>
  <si>
    <t>INE095A01012</t>
  </si>
  <si>
    <t>HDLI01</t>
  </si>
  <si>
    <t>HDFC Life Insurance Company Limited</t>
  </si>
  <si>
    <t>INE795G01014</t>
  </si>
  <si>
    <t>Insurance</t>
  </si>
  <si>
    <t>IBCLDEC23</t>
  </si>
  <si>
    <t>MAXI02</t>
  </si>
  <si>
    <t>Max Financial Services Limited</t>
  </si>
  <si>
    <t>INE180A01020</t>
  </si>
  <si>
    <t>CONB01</t>
  </si>
  <si>
    <t>Concord Biotech Limited</t>
  </si>
  <si>
    <t>INE338H01029</t>
  </si>
  <si>
    <t>ERIS01</t>
  </si>
  <si>
    <t>Eris Lifesciences Limited</t>
  </si>
  <si>
    <t>INE406M01024</t>
  </si>
  <si>
    <t>RELS01</t>
  </si>
  <si>
    <t>Jio Financial Services Limited</t>
  </si>
  <si>
    <t>INE758E01017</t>
  </si>
  <si>
    <t>SLIFDEC23</t>
  </si>
  <si>
    <t>SBI Life Insurance Company Limited</t>
  </si>
  <si>
    <t>HCLTDEC23</t>
  </si>
  <si>
    <t>HCL Technologies Limited</t>
  </si>
  <si>
    <t>ICBR01</t>
  </si>
  <si>
    <t>ICICI Securities Limited</t>
  </si>
  <si>
    <t>INE763G01038</t>
  </si>
  <si>
    <t>Capital Markets</t>
  </si>
  <si>
    <t>TCSLDEC23</t>
  </si>
  <si>
    <t>Tata Consultancy Services Limited</t>
  </si>
  <si>
    <t>ADAN02</t>
  </si>
  <si>
    <t>Adani Enterprises Limited</t>
  </si>
  <si>
    <t>INE423A01024</t>
  </si>
  <si>
    <t>Metals &amp; Minerals Trading</t>
  </si>
  <si>
    <t>BFSL02</t>
  </si>
  <si>
    <t>Bajaj Finserv Limited</t>
  </si>
  <si>
    <t>INE918I01026</t>
  </si>
  <si>
    <t>PGCI01</t>
  </si>
  <si>
    <t>Power Grid Corporation of India Limited</t>
  </si>
  <si>
    <t>INE752E01010</t>
  </si>
  <si>
    <t>RELC01</t>
  </si>
  <si>
    <t>REC Limited</t>
  </si>
  <si>
    <t>INE020B01018</t>
  </si>
  <si>
    <t>HINI02</t>
  </si>
  <si>
    <t>Hindalco Industries Limited</t>
  </si>
  <si>
    <t>INE038A01020</t>
  </si>
  <si>
    <t>MAUD01</t>
  </si>
  <si>
    <t>Maruti Suzuki India Limited</t>
  </si>
  <si>
    <t>INE585B01010</t>
  </si>
  <si>
    <t>CANB01</t>
  </si>
  <si>
    <t>Canara Bank</t>
  </si>
  <si>
    <t>INE476A01014</t>
  </si>
  <si>
    <t>TCSL01</t>
  </si>
  <si>
    <t>INE467B01029</t>
  </si>
  <si>
    <t>APOL02</t>
  </si>
  <si>
    <t>Apollo Hospitals Enterprise Limited</t>
  </si>
  <si>
    <t>INE437A01024</t>
  </si>
  <si>
    <t>Healthcare Services</t>
  </si>
  <si>
    <t>ASPA02</t>
  </si>
  <si>
    <t>Asian Paints Limited</t>
  </si>
  <si>
    <t>INE021A01026</t>
  </si>
  <si>
    <t>GUAM02</t>
  </si>
  <si>
    <t>Ambuja Cements Limited</t>
  </si>
  <si>
    <t>INE079A01024</t>
  </si>
  <si>
    <t>Cement &amp; Cement Products</t>
  </si>
  <si>
    <t>DLFL01</t>
  </si>
  <si>
    <t>DLF Limited</t>
  </si>
  <si>
    <t>INE271C01023</t>
  </si>
  <si>
    <t>Realty</t>
  </si>
  <si>
    <t>ITCL02</t>
  </si>
  <si>
    <t>ITC Limited</t>
  </si>
  <si>
    <t>INE154A01025</t>
  </si>
  <si>
    <t>Diversified FMCG</t>
  </si>
  <si>
    <t>KPEL01</t>
  </si>
  <si>
    <t>KPIT Technologies Limited</t>
  </si>
  <si>
    <t>INE04I401011</t>
  </si>
  <si>
    <t>CHEL02</t>
  </si>
  <si>
    <t>Zydus Lifesciences Limited</t>
  </si>
  <si>
    <t>INE010B01027</t>
  </si>
  <si>
    <t>TTEC01</t>
  </si>
  <si>
    <t>Tata Technologies Ltd</t>
  </si>
  <si>
    <t>INE142M01025</t>
  </si>
  <si>
    <t>IT - Services</t>
  </si>
  <si>
    <t>CHELDEC23</t>
  </si>
  <si>
    <t>ITCLDEC23</t>
  </si>
  <si>
    <t>DLFLDEC23</t>
  </si>
  <si>
    <t>GUAMDEC23</t>
  </si>
  <si>
    <t>ASPADEC23</t>
  </si>
  <si>
    <t>CANBDEC23</t>
  </si>
  <si>
    <t>HINIDEC23</t>
  </si>
  <si>
    <t>ADANDEC23</t>
  </si>
  <si>
    <t>BAFLDEC23</t>
  </si>
  <si>
    <t>SBAIDEC23</t>
  </si>
  <si>
    <t>(a) Listed / awaiting listing on Stock Exchange</t>
  </si>
  <si>
    <t>POWF512</t>
  </si>
  <si>
    <t>7.37% Power Finance Corporation Limited (22/05/2026)</t>
  </si>
  <si>
    <t>INE134E08MO2</t>
  </si>
  <si>
    <t>CRISIL AAA</t>
  </si>
  <si>
    <t>Central Government Securities</t>
  </si>
  <si>
    <t>GOI4938</t>
  </si>
  <si>
    <t>6.89% Government of India (16/01/2025)</t>
  </si>
  <si>
    <t>IN0020220128</t>
  </si>
  <si>
    <t>Sovereign</t>
  </si>
  <si>
    <t>GOI5082</t>
  </si>
  <si>
    <t>6.99% Government of India (17/04/2026)</t>
  </si>
  <si>
    <t>IN0020230028</t>
  </si>
  <si>
    <t>(b) Privately placed / Unlisted</t>
  </si>
  <si>
    <t>Securitised Debt Instruments</t>
  </si>
  <si>
    <t>State Government Securities</t>
  </si>
  <si>
    <t>Certificate of Deposit</t>
  </si>
  <si>
    <t>BKBA387</t>
  </si>
  <si>
    <t>Bank of Baroda (25/01/2024)</t>
  </si>
  <si>
    <t>INE028A16EA3</t>
  </si>
  <si>
    <t>FITCH A1+</t>
  </si>
  <si>
    <t>UTIB1298</t>
  </si>
  <si>
    <t>Axis Bank Limited (29/11/2024)</t>
  </si>
  <si>
    <t>INE238AD6579</t>
  </si>
  <si>
    <t>CRISIL A1+</t>
  </si>
  <si>
    <t>Commercial Paper</t>
  </si>
  <si>
    <t>Treasury Bills</t>
  </si>
  <si>
    <t>Bills Re-Discounting</t>
  </si>
  <si>
    <t>TRP_011223</t>
  </si>
  <si>
    <t>TREPS 01-Dec-2023</t>
  </si>
  <si>
    <t>a) Mutual Fund Units / Exchange Traded Funds</t>
  </si>
  <si>
    <t>b) Gold</t>
  </si>
  <si>
    <t>c) Short Term Deposits</t>
  </si>
  <si>
    <t>d) Term Deposits Placed as Margins</t>
  </si>
  <si>
    <t>SLIF01</t>
  </si>
  <si>
    <t>INE123W01016</t>
  </si>
  <si>
    <t>PFCL01</t>
  </si>
  <si>
    <t>INE134E01011</t>
  </si>
  <si>
    <t>ILOM01</t>
  </si>
  <si>
    <t>ICICI Lombard General Insurance Company Limited</t>
  </si>
  <si>
    <t>INE765G01017</t>
  </si>
  <si>
    <t>KAVY06</t>
  </si>
  <si>
    <t>Karur Vysya Bank Limited</t>
  </si>
  <si>
    <t>INE036D01028</t>
  </si>
  <si>
    <t>EFPL01</t>
  </si>
  <si>
    <t>Equitas Small Finance Bank Limited</t>
  </si>
  <si>
    <t>INE063P01018</t>
  </si>
  <si>
    <t>BSEL02</t>
  </si>
  <si>
    <t>BSE Limited</t>
  </si>
  <si>
    <t>INE118H01025</t>
  </si>
  <si>
    <t>MUFL01</t>
  </si>
  <si>
    <t>Muthoot Finance Limited</t>
  </si>
  <si>
    <t>INE414G01012</t>
  </si>
  <si>
    <t>SMFP01</t>
  </si>
  <si>
    <t>Suryoday Small Finance Bank Limited</t>
  </si>
  <si>
    <t>INE428Q01011</t>
  </si>
  <si>
    <t>HDAM01</t>
  </si>
  <si>
    <t>HDFC Asset Management Company Limited</t>
  </si>
  <si>
    <t>INE127D01025</t>
  </si>
  <si>
    <t>TINV04</t>
  </si>
  <si>
    <t>Cholamandalam Financial Holdings Limited</t>
  </si>
  <si>
    <t>INE149A01033</t>
  </si>
  <si>
    <t>CDSL01</t>
  </si>
  <si>
    <t>Central Depository Services (India) Limited</t>
  </si>
  <si>
    <t>INE736A01011</t>
  </si>
  <si>
    <t>PHFP02</t>
  </si>
  <si>
    <t>PNB Housing Finance Limited</t>
  </si>
  <si>
    <t>INE572E01012</t>
  </si>
  <si>
    <t>AVHF01</t>
  </si>
  <si>
    <t>Aptus Value Housing Finance India Limited</t>
  </si>
  <si>
    <t>INE852O01025</t>
  </si>
  <si>
    <t>Rating</t>
  </si>
  <si>
    <t>BPCL86</t>
  </si>
  <si>
    <t>8.02% Bharat Petroleum Corporation Limited (11/03/2024)</t>
  </si>
  <si>
    <t>INE029A08057</t>
  </si>
  <si>
    <t>HDFB897</t>
  </si>
  <si>
    <t>5.9% HDFC Bank Limited (25/02/2025)</t>
  </si>
  <si>
    <t>INE040A08971</t>
  </si>
  <si>
    <t>IRLY322</t>
  </si>
  <si>
    <t>8.25% Indian Railway Finance Corporation Limited (28/02/2024)</t>
  </si>
  <si>
    <t>INE053F07BB3</t>
  </si>
  <si>
    <t>SIDB438</t>
  </si>
  <si>
    <t>4.58% Small Industries Dev Bank of India (18/12/2023)</t>
  </si>
  <si>
    <t>INE556F08JR2</t>
  </si>
  <si>
    <t>ICRA AAA</t>
  </si>
  <si>
    <t>NBAR613</t>
  </si>
  <si>
    <t>5.44% National Bank For Agriculture and Rural Development (05/02/2024)</t>
  </si>
  <si>
    <t>INE261F08CU8</t>
  </si>
  <si>
    <t>GOI5152</t>
  </si>
  <si>
    <t>7.3% Government of India (19/06/2053)</t>
  </si>
  <si>
    <t>IN0020230051</t>
  </si>
  <si>
    <t>GOI5196</t>
  </si>
  <si>
    <t>7.18% Government of India (24/07/2037)</t>
  </si>
  <si>
    <t>IN0020230077</t>
  </si>
  <si>
    <t>Corporate Debt Market Development Fund</t>
  </si>
  <si>
    <t>CDMD50ME</t>
  </si>
  <si>
    <t>INF0RQ622028</t>
  </si>
  <si>
    <t>a) Listed/awaiting listing on Stock Exchanges</t>
  </si>
  <si>
    <t>b) Unlisted</t>
  </si>
  <si>
    <t>c) Foreign Securities and /or overseas ETF</t>
  </si>
  <si>
    <t>SECH03</t>
  </si>
  <si>
    <t>UPL Limited</t>
  </si>
  <si>
    <t>INE628A01036</t>
  </si>
  <si>
    <t>Fertilizers &amp; Agrochemicals</t>
  </si>
  <si>
    <t>BTVL02</t>
  </si>
  <si>
    <t>INE397D01024</t>
  </si>
  <si>
    <t>HCLT02</t>
  </si>
  <si>
    <t>INE860A01027</t>
  </si>
  <si>
    <t>HLEL02</t>
  </si>
  <si>
    <t>Hindustan Unilever Limited</t>
  </si>
  <si>
    <t>INE030A01027</t>
  </si>
  <si>
    <t>MAHI02</t>
  </si>
  <si>
    <t>Mahindra &amp; Mahindra Limited</t>
  </si>
  <si>
    <t>INE101A01026</t>
  </si>
  <si>
    <t>TEMA02</t>
  </si>
  <si>
    <t>Tech Mahindra Limited</t>
  </si>
  <si>
    <t>INE669C01036</t>
  </si>
  <si>
    <t>CIPL03</t>
  </si>
  <si>
    <t>Cipla Limited</t>
  </si>
  <si>
    <t>INE059A01026</t>
  </si>
  <si>
    <t>ULCC01</t>
  </si>
  <si>
    <t>UltraTech Cement Limited</t>
  </si>
  <si>
    <t>INE481G01011</t>
  </si>
  <si>
    <t>NEST01</t>
  </si>
  <si>
    <t>Nestle India Limited</t>
  </si>
  <si>
    <t>INE239A01016</t>
  </si>
  <si>
    <t>Food Products</t>
  </si>
  <si>
    <t>ONGC02</t>
  </si>
  <si>
    <t>Oil &amp; Natural Gas Corporation Limited</t>
  </si>
  <si>
    <t>INE213A01029</t>
  </si>
  <si>
    <t>Oil</t>
  </si>
  <si>
    <t>DRRL02</t>
  </si>
  <si>
    <t>Dr. Reddy's Laboratories Limited</t>
  </si>
  <si>
    <t>INE089A01023</t>
  </si>
  <si>
    <t>JVSL04</t>
  </si>
  <si>
    <t>JSW Steel Limited</t>
  </si>
  <si>
    <t>INE019A01038</t>
  </si>
  <si>
    <t>BRIT03</t>
  </si>
  <si>
    <t>Britannia Industries Limited</t>
  </si>
  <si>
    <t>INE216A01030</t>
  </si>
  <si>
    <t>GRAS02</t>
  </si>
  <si>
    <t>Grasim Industries Limited</t>
  </si>
  <si>
    <t>INE047A01021</t>
  </si>
  <si>
    <t>COAL01</t>
  </si>
  <si>
    <t>Coal India Limited</t>
  </si>
  <si>
    <t>INE522F01014</t>
  </si>
  <si>
    <t>Consumable Fuels</t>
  </si>
  <si>
    <t>HERO02</t>
  </si>
  <si>
    <t>Hero MotoCorp Limited</t>
  </si>
  <si>
    <t>INE158A01026</t>
  </si>
  <si>
    <t>EIML02</t>
  </si>
  <si>
    <t>Eicher Motors Limited</t>
  </si>
  <si>
    <t>INE066A01021</t>
  </si>
  <si>
    <t>BPCL01</t>
  </si>
  <si>
    <t>Bharat Petroleum Corporation Limited</t>
  </si>
  <si>
    <t>INE029A01011</t>
  </si>
  <si>
    <t>WIPR02</t>
  </si>
  <si>
    <t>Wipro Limited</t>
  </si>
  <si>
    <t>INE075A01022</t>
  </si>
  <si>
    <t>BALN01</t>
  </si>
  <si>
    <t>Bajaj Auto Limited</t>
  </si>
  <si>
    <t>INE917I01010</t>
  </si>
  <si>
    <t>DIVI02</t>
  </si>
  <si>
    <t>Divi's Laboratories Limited</t>
  </si>
  <si>
    <t>INE361B01024</t>
  </si>
  <si>
    <t>BAFL686</t>
  </si>
  <si>
    <t>8.85% Bajaj Finance Limited (05/01/2024)</t>
  </si>
  <si>
    <t>INE296A07QR3</t>
  </si>
  <si>
    <t>MCEX01</t>
  </si>
  <si>
    <t>Multi Commodity Exchange of India Limited</t>
  </si>
  <si>
    <t>INE745G01035</t>
  </si>
  <si>
    <t>NITL01</t>
  </si>
  <si>
    <t>Coforge Limited</t>
  </si>
  <si>
    <t>INE591G01017</t>
  </si>
  <si>
    <t>VATE03</t>
  </si>
  <si>
    <t>VA Tech Wabag Limited</t>
  </si>
  <si>
    <t>INE956G01038</t>
  </si>
  <si>
    <t>Other Utilities</t>
  </si>
  <si>
    <t>CRAF01</t>
  </si>
  <si>
    <t>Craftsman Automation Limited</t>
  </si>
  <si>
    <t>INE00LO01017</t>
  </si>
  <si>
    <t>Auto Components</t>
  </si>
  <si>
    <t>AIEL02</t>
  </si>
  <si>
    <t>AIA Engineering Limited</t>
  </si>
  <si>
    <t>INE212H01026</t>
  </si>
  <si>
    <t>SUZE02</t>
  </si>
  <si>
    <t>Suzlon Energy Limited</t>
  </si>
  <si>
    <t>INE040H01021</t>
  </si>
  <si>
    <t>Electrical Equipment</t>
  </si>
  <si>
    <t>FINO02</t>
  </si>
  <si>
    <t>Finolex Cables Limited</t>
  </si>
  <si>
    <t>INE235A01022</t>
  </si>
  <si>
    <t>INOW01</t>
  </si>
  <si>
    <t>Inox Wind Limited</t>
  </si>
  <si>
    <t>INE066P01011</t>
  </si>
  <si>
    <t>GODF02</t>
  </si>
  <si>
    <t>Godfrey Phillips India Limited</t>
  </si>
  <si>
    <t>INE260B01028</t>
  </si>
  <si>
    <t>Cigarettes &amp; Tobacco Products</t>
  </si>
  <si>
    <t>IHOT02</t>
  </si>
  <si>
    <t>The Indian Hotels Company Limited</t>
  </si>
  <si>
    <t>INE053A01029</t>
  </si>
  <si>
    <t>Leisure Services</t>
  </si>
  <si>
    <t>SAEL02</t>
  </si>
  <si>
    <t>TVS Motor Company Limited</t>
  </si>
  <si>
    <t>INE494B01023</t>
  </si>
  <si>
    <t>SAMO02</t>
  </si>
  <si>
    <t>Sanghvi Movers Limited</t>
  </si>
  <si>
    <t>INE989A01024</t>
  </si>
  <si>
    <t>Agricultural, Commercial &amp; Construction Vehicles</t>
  </si>
  <si>
    <t>ARVI01</t>
  </si>
  <si>
    <t>Arvind Limited</t>
  </si>
  <si>
    <t>INE034A01011</t>
  </si>
  <si>
    <t>Textiles &amp; Apparels</t>
  </si>
  <si>
    <t>WABT01</t>
  </si>
  <si>
    <t>ZF Commercial Vehicle Control Systems India Limited</t>
  </si>
  <si>
    <t>INE342J01019</t>
  </si>
  <si>
    <t>BOOT01</t>
  </si>
  <si>
    <t>Abbott India Limited</t>
  </si>
  <si>
    <t>INE358A01014</t>
  </si>
  <si>
    <t>SHTR01</t>
  </si>
  <si>
    <t>Shriram Finance Limited</t>
  </si>
  <si>
    <t>INE721A01013</t>
  </si>
  <si>
    <t>SCIL02</t>
  </si>
  <si>
    <t>ITD Cementation India Limited</t>
  </si>
  <si>
    <t>INE686A01026</t>
  </si>
  <si>
    <t>EIDP03</t>
  </si>
  <si>
    <t>EID Parry India Limited</t>
  </si>
  <si>
    <t>INE126A01031</t>
  </si>
  <si>
    <t>JSTA02</t>
  </si>
  <si>
    <t>Jindal Stainless Limited</t>
  </si>
  <si>
    <t>INE220G01021</t>
  </si>
  <si>
    <t>VESU01</t>
  </si>
  <si>
    <t>Vesuvius India Limited</t>
  </si>
  <si>
    <t>INE386A01015</t>
  </si>
  <si>
    <t>KENI01</t>
  </si>
  <si>
    <t>Kirloskar Oil Engines Limited</t>
  </si>
  <si>
    <t>INE146L01010</t>
  </si>
  <si>
    <t>IDFC01</t>
  </si>
  <si>
    <t>IDFC Limited</t>
  </si>
  <si>
    <t>INE043D01016</t>
  </si>
  <si>
    <t>KPNE02</t>
  </si>
  <si>
    <t>Kirloskar Pneumatic Company Limited</t>
  </si>
  <si>
    <t>INE811A01020</t>
  </si>
  <si>
    <t>AVAT01</t>
  </si>
  <si>
    <t>Avalon Technologies Limited</t>
  </si>
  <si>
    <t>INE0LCL01028</t>
  </si>
  <si>
    <t>GAPO01</t>
  </si>
  <si>
    <t>Ganesha Ecosphere Limited</t>
  </si>
  <si>
    <t>INE845D01014</t>
  </si>
  <si>
    <t>OBRL01</t>
  </si>
  <si>
    <t>Oberoi Realty Limited</t>
  </si>
  <si>
    <t>INE093I01010</t>
  </si>
  <si>
    <t>SKFB02</t>
  </si>
  <si>
    <t>SKF India Limited</t>
  </si>
  <si>
    <t>INE640A01023</t>
  </si>
  <si>
    <t>BOCL01</t>
  </si>
  <si>
    <t>Linde India Limited</t>
  </si>
  <si>
    <t>INE473A01011</t>
  </si>
  <si>
    <t>MINC01</t>
  </si>
  <si>
    <t>Minda Corporation Limited</t>
  </si>
  <si>
    <t>INE842C01021</t>
  </si>
  <si>
    <t>UNBI01</t>
  </si>
  <si>
    <t>Union Bank of India</t>
  </si>
  <si>
    <t>INE692A01016</t>
  </si>
  <si>
    <t>BHEL02</t>
  </si>
  <si>
    <t>Bharat Electronics Limited</t>
  </si>
  <si>
    <t>INE263A01024</t>
  </si>
  <si>
    <t>Aerospace &amp; Defense</t>
  </si>
  <si>
    <t>RAJR02</t>
  </si>
  <si>
    <t>Rajratan Global Wire Limited</t>
  </si>
  <si>
    <t>INE451D01029</t>
  </si>
  <si>
    <t>GAPA02</t>
  </si>
  <si>
    <t>Apar Industries Limited</t>
  </si>
  <si>
    <t>INE372A01015</t>
  </si>
  <si>
    <t>VISC02</t>
  </si>
  <si>
    <t>Vishnu Chemicals Limited</t>
  </si>
  <si>
    <t>INE270I01022</t>
  </si>
  <si>
    <t>HALTDEC23</t>
  </si>
  <si>
    <t>Hindustan Aeronautics Limited</t>
  </si>
  <si>
    <t>MRFL01</t>
  </si>
  <si>
    <t>MRF Limited</t>
  </si>
  <si>
    <t>INE883A01011</t>
  </si>
  <si>
    <t>INOF01</t>
  </si>
  <si>
    <t>Gujarat Fluorochemicals Limited</t>
  </si>
  <si>
    <t>INE09N301011</t>
  </si>
  <si>
    <t>CARU03</t>
  </si>
  <si>
    <t>Carborundum Universal Limited</t>
  </si>
  <si>
    <t>INE120A01034</t>
  </si>
  <si>
    <t>DIXO02</t>
  </si>
  <si>
    <t>Dixon Technologies (India) Limited</t>
  </si>
  <si>
    <t>INE935N01020</t>
  </si>
  <si>
    <t>CERA01</t>
  </si>
  <si>
    <t>Cera Sanitaryware Limited</t>
  </si>
  <si>
    <t>INE739E01017</t>
  </si>
  <si>
    <t>CEBC01</t>
  </si>
  <si>
    <t>Jupiter Wagons Limited</t>
  </si>
  <si>
    <t>INE209L01016</t>
  </si>
  <si>
    <t>148534</t>
  </si>
  <si>
    <t>ITI Banking&amp;PSU Debt Fund -Direct Pl Gr Option</t>
  </si>
  <si>
    <t>INF00XX01861</t>
  </si>
  <si>
    <t>KAYN01</t>
  </si>
  <si>
    <t>Kaynes Technology India Limited</t>
  </si>
  <si>
    <t>INE918Z01012</t>
  </si>
  <si>
    <t>Industrial Manufacturing</t>
  </si>
  <si>
    <t>SOEL02</t>
  </si>
  <si>
    <t>Solar Industries India Limited</t>
  </si>
  <si>
    <t>INE343H01029</t>
  </si>
  <si>
    <t>KCUL02</t>
  </si>
  <si>
    <t>Cummins India Limited</t>
  </si>
  <si>
    <t>INE298A01020</t>
  </si>
  <si>
    <t>TRTL01</t>
  </si>
  <si>
    <t>Triveni Turbine Limited</t>
  </si>
  <si>
    <t>INE152M01016</t>
  </si>
  <si>
    <t>CARB02</t>
  </si>
  <si>
    <t>Graphite India Limited</t>
  </si>
  <si>
    <t>INE371A01025</t>
  </si>
  <si>
    <t>AFFI02</t>
  </si>
  <si>
    <t>Affle (India) Limited</t>
  </si>
  <si>
    <t>INE00WC01027</t>
  </si>
  <si>
    <t>SUFA02</t>
  </si>
  <si>
    <t>Sundram Fasteners Limited</t>
  </si>
  <si>
    <t>INE387A01021</t>
  </si>
  <si>
    <t>PRAJ02</t>
  </si>
  <si>
    <t>Praj Industries Limited</t>
  </si>
  <si>
    <t>INE074A01025</t>
  </si>
  <si>
    <t>TIIN01</t>
  </si>
  <si>
    <t>Timken India Limited</t>
  </si>
  <si>
    <t>INE325A01013</t>
  </si>
  <si>
    <t>BKBA02</t>
  </si>
  <si>
    <t>Bank of Baroda</t>
  </si>
  <si>
    <t>INE028A01039</t>
  </si>
  <si>
    <t>HALT02</t>
  </si>
  <si>
    <t>INE066F01020</t>
  </si>
  <si>
    <t>SIEM02</t>
  </si>
  <si>
    <t>Siemens Limited</t>
  </si>
  <si>
    <t>INE003A01024</t>
  </si>
  <si>
    <t>MOTI02</t>
  </si>
  <si>
    <t>Bosch Limited</t>
  </si>
  <si>
    <t>INE323A01026</t>
  </si>
  <si>
    <t>INAV01</t>
  </si>
  <si>
    <t>InterGlobe Aviation Limited</t>
  </si>
  <si>
    <t>INE646L01027</t>
  </si>
  <si>
    <t>Transport Services</t>
  </si>
  <si>
    <t>BHDY01</t>
  </si>
  <si>
    <t>Bharat Dynamics Limited</t>
  </si>
  <si>
    <t>INE171Z01018</t>
  </si>
  <si>
    <t>PIIN03</t>
  </si>
  <si>
    <t>PI Industries Limited</t>
  </si>
  <si>
    <t>INE603J01030</t>
  </si>
  <si>
    <t>LICO01</t>
  </si>
  <si>
    <t>Life Insurance Corporation Of India</t>
  </si>
  <si>
    <t>INE0J1Y01017</t>
  </si>
  <si>
    <t>IRCO02</t>
  </si>
  <si>
    <t>IRCON International Limited</t>
  </si>
  <si>
    <t>INE962Y01021</t>
  </si>
  <si>
    <t>GOEX02</t>
  </si>
  <si>
    <t>Gokaldas Exports Limited</t>
  </si>
  <si>
    <t>INE887G01027</t>
  </si>
  <si>
    <t>GAIL01</t>
  </si>
  <si>
    <t>GAIL (India) Limited</t>
  </si>
  <si>
    <t>INE129A01019</t>
  </si>
  <si>
    <t>CSBL01</t>
  </si>
  <si>
    <t>CSB Bank Limited</t>
  </si>
  <si>
    <t>INE679A01013</t>
  </si>
  <si>
    <t>LAKM02</t>
  </si>
  <si>
    <t>Trent Limited</t>
  </si>
  <si>
    <t>INE849A01020</t>
  </si>
  <si>
    <t>RATM02</t>
  </si>
  <si>
    <t>Ratnamani Metals &amp; Tubes Limited</t>
  </si>
  <si>
    <t>INE703B01027</t>
  </si>
  <si>
    <t>PHMI02</t>
  </si>
  <si>
    <t>The Phoenix Mills Limited</t>
  </si>
  <si>
    <t>INE211B01039</t>
  </si>
  <si>
    <t>LGBB02</t>
  </si>
  <si>
    <t>LG Balakrishnan &amp; Bros Limited</t>
  </si>
  <si>
    <t>INE337A01034</t>
  </si>
  <si>
    <t>KEII02</t>
  </si>
  <si>
    <t>KEI Industries Limited</t>
  </si>
  <si>
    <t>INE878B01027</t>
  </si>
  <si>
    <t>NAYV01</t>
  </si>
  <si>
    <t>NLC India Limited</t>
  </si>
  <si>
    <t>INE589A01014</t>
  </si>
  <si>
    <t>CENT02</t>
  </si>
  <si>
    <t>Century Textiles &amp; Industries Limited</t>
  </si>
  <si>
    <t>INE055A01016</t>
  </si>
  <si>
    <t>Paper, Forest &amp; Jute Products</t>
  </si>
  <si>
    <t>TRSL01</t>
  </si>
  <si>
    <t>TVS Srichakra Limited</t>
  </si>
  <si>
    <t>INE421C01016</t>
  </si>
  <si>
    <t>GRAM01</t>
  </si>
  <si>
    <t>CreditAccess Grameen Limited</t>
  </si>
  <si>
    <t>INE741K01010</t>
  </si>
  <si>
    <t>SUNT02</t>
  </si>
  <si>
    <t>Sun TV Network Limited</t>
  </si>
  <si>
    <t>INE424H01027</t>
  </si>
  <si>
    <t>Entertainment</t>
  </si>
  <si>
    <t>SUVP01</t>
  </si>
  <si>
    <t>Suven Pharmaceuticals Limited</t>
  </si>
  <si>
    <t>INE03QK01018</t>
  </si>
  <si>
    <t>PCBL03</t>
  </si>
  <si>
    <t>PCBL Limited</t>
  </si>
  <si>
    <t>INE602A01031</t>
  </si>
  <si>
    <t>ARIN01</t>
  </si>
  <si>
    <t>Arvind SmartSpaces Limited</t>
  </si>
  <si>
    <t>INE034S01021</t>
  </si>
  <si>
    <t>ASTP04</t>
  </si>
  <si>
    <t>Astral Limited</t>
  </si>
  <si>
    <t>INE006I01046</t>
  </si>
  <si>
    <t>HITE01</t>
  </si>
  <si>
    <t>Hi-Tech Pipes Limited</t>
  </si>
  <si>
    <t>INE106T01025</t>
  </si>
  <si>
    <t>SODL01</t>
  </si>
  <si>
    <t>Sobha Limited</t>
  </si>
  <si>
    <t>INE671H01015</t>
  </si>
  <si>
    <t>INEN02</t>
  </si>
  <si>
    <t>Cyient Limited</t>
  </si>
  <si>
    <t>INE136B01020</t>
  </si>
  <si>
    <t>KPRM03</t>
  </si>
  <si>
    <t>K.P.R. Mill Limited</t>
  </si>
  <si>
    <t>INE930H01031</t>
  </si>
  <si>
    <t>PPFL01</t>
  </si>
  <si>
    <t>Prince Pipes And Fittings Limited</t>
  </si>
  <si>
    <t>INE689W01016</t>
  </si>
  <si>
    <t>PIDI02</t>
  </si>
  <si>
    <t>Pidilite Industries Limited</t>
  </si>
  <si>
    <t>INE318A01026</t>
  </si>
  <si>
    <t>KIFE02</t>
  </si>
  <si>
    <t>Kirloskar Ferrous Industries Limited</t>
  </si>
  <si>
    <t>INE884B01025</t>
  </si>
  <si>
    <t>NTSP01</t>
  </si>
  <si>
    <t>Nitin Spinners Limited</t>
  </si>
  <si>
    <t>INE229H01012</t>
  </si>
  <si>
    <t>PREP01</t>
  </si>
  <si>
    <t>Prestige Estates Projects Limited</t>
  </si>
  <si>
    <t>INE811K01011</t>
  </si>
  <si>
    <t>LUPL02</t>
  </si>
  <si>
    <t>Lupin Limited</t>
  </si>
  <si>
    <t>INE326A01037</t>
  </si>
  <si>
    <t>ACHI01</t>
  </si>
  <si>
    <t>Archean Chemical Industries Limited</t>
  </si>
  <si>
    <t>INE128X01021</t>
  </si>
  <si>
    <t>MCEXDEC23</t>
  </si>
  <si>
    <t>ADHL01</t>
  </si>
  <si>
    <t>Aster DM Healthcare Limited</t>
  </si>
  <si>
    <t>INE914M01019</t>
  </si>
  <si>
    <t>TREN01</t>
  </si>
  <si>
    <t>Triveni Engineering &amp; Industries Limited</t>
  </si>
  <si>
    <t>INE256C01024</t>
  </si>
  <si>
    <t>WOHO01</t>
  </si>
  <si>
    <t>Wonderla Holidays Limited</t>
  </si>
  <si>
    <t>INE066O01014</t>
  </si>
  <si>
    <t>VSNL01</t>
  </si>
  <si>
    <t>Tata Communications Limited</t>
  </si>
  <si>
    <t>INE151A01013</t>
  </si>
  <si>
    <t>ASAI01</t>
  </si>
  <si>
    <t>Asahi India Glass Limited</t>
  </si>
  <si>
    <t>INE439A01020</t>
  </si>
  <si>
    <t>LTTS01</t>
  </si>
  <si>
    <t>L&amp;T Technology Services Limited</t>
  </si>
  <si>
    <t>INE010V01017</t>
  </si>
  <si>
    <t>COALDEC23</t>
  </si>
  <si>
    <t>INBK01</t>
  </si>
  <si>
    <t>Indian Bank</t>
  </si>
  <si>
    <t>INE562A01011</t>
  </si>
  <si>
    <t>LORG02</t>
  </si>
  <si>
    <t>La Opala RG Limited</t>
  </si>
  <si>
    <t>INE059D01020</t>
  </si>
  <si>
    <t>WESD02</t>
  </si>
  <si>
    <t>Westlife Foodworld Limited</t>
  </si>
  <si>
    <t>INE274F01020</t>
  </si>
  <si>
    <t>DCBL01</t>
  </si>
  <si>
    <t>DCB Bank Limited</t>
  </si>
  <si>
    <t>INE503A01015</t>
  </si>
  <si>
    <t>PNCI02</t>
  </si>
  <si>
    <t>PNC Infratech Limited</t>
  </si>
  <si>
    <t>INE195J01029</t>
  </si>
  <si>
    <t>KRAB01</t>
  </si>
  <si>
    <t>The Karnataka Bank Limited</t>
  </si>
  <si>
    <t>INE614B01018</t>
  </si>
  <si>
    <t>PAGE01</t>
  </si>
  <si>
    <t>Page Industries Limited</t>
  </si>
  <si>
    <t>INE761H01022</t>
  </si>
  <si>
    <t>DPIL01</t>
  </si>
  <si>
    <t>Data Patterns (India) Limited</t>
  </si>
  <si>
    <t>INE0IX101010</t>
  </si>
  <si>
    <t>CPIL02</t>
  </si>
  <si>
    <t>CCL Products (India) Limited</t>
  </si>
  <si>
    <t>INE421D01022</t>
  </si>
  <si>
    <t>BLDA01</t>
  </si>
  <si>
    <t>Blue Dart Express Limited</t>
  </si>
  <si>
    <t>INE233B01017</t>
  </si>
  <si>
    <t>ASEA02</t>
  </si>
  <si>
    <t>ABB India Limited</t>
  </si>
  <si>
    <t>INE117A01022</t>
  </si>
  <si>
    <t>TGVK02</t>
  </si>
  <si>
    <t>Taj GVK Hotels &amp; Resorts Limited</t>
  </si>
  <si>
    <t>INE586B01026</t>
  </si>
  <si>
    <t>LAUR02</t>
  </si>
  <si>
    <t>Laurus Labs Limited</t>
  </si>
  <si>
    <t>INE947Q01028</t>
  </si>
  <si>
    <t>MAHE01</t>
  </si>
  <si>
    <t>Max Healthcare Institute Limited</t>
  </si>
  <si>
    <t>INE027H01010</t>
  </si>
  <si>
    <t>SUFI01</t>
  </si>
  <si>
    <t>Sundaram Finance Limited</t>
  </si>
  <si>
    <t>INE660A01013</t>
  </si>
  <si>
    <t>BHAH02</t>
  </si>
  <si>
    <t>Bharat Heavy Electricals Limited</t>
  </si>
  <si>
    <t>INE257A01026</t>
  </si>
  <si>
    <t>ALKE01</t>
  </si>
  <si>
    <t>Alkem Laboratories Limited</t>
  </si>
  <si>
    <t>INE540L01014</t>
  </si>
  <si>
    <t>PSYL01</t>
  </si>
  <si>
    <t>Persistent Systems Limited</t>
  </si>
  <si>
    <t>INE262H01013</t>
  </si>
  <si>
    <t>FAGP02</t>
  </si>
  <si>
    <t>Schaeffler India Limited</t>
  </si>
  <si>
    <t>INE513A01022</t>
  </si>
  <si>
    <t>AUPH03</t>
  </si>
  <si>
    <t>Aurobindo Pharma Limited</t>
  </si>
  <si>
    <t>INE406A01037</t>
  </si>
  <si>
    <t>TAHO01</t>
  </si>
  <si>
    <t>Honeywell Automation India Limited</t>
  </si>
  <si>
    <t>INE671A01010</t>
  </si>
  <si>
    <t>TLFH01</t>
  </si>
  <si>
    <t>Tube Investments of India Limited</t>
  </si>
  <si>
    <t>INE974X01010</t>
  </si>
  <si>
    <t>VORL03</t>
  </si>
  <si>
    <t>Vinati Organics Limited</t>
  </si>
  <si>
    <t>INE410B01037</t>
  </si>
  <si>
    <t>ODCL03</t>
  </si>
  <si>
    <t>Dalmia Bharat Limited</t>
  </si>
  <si>
    <t>INE00R701025</t>
  </si>
  <si>
    <t>MSUW01</t>
  </si>
  <si>
    <t>Motherson Sumi Wiring India Limited</t>
  </si>
  <si>
    <t>INE0FS801015</t>
  </si>
  <si>
    <t>ZEET02</t>
  </si>
  <si>
    <t>Zee Entertainment Enterprises Limited</t>
  </si>
  <si>
    <t>INE256A01028</t>
  </si>
  <si>
    <t>TTPL02</t>
  </si>
  <si>
    <t>TTK Prestige Limited</t>
  </si>
  <si>
    <t>INE690A01028</t>
  </si>
  <si>
    <t>BRIG01</t>
  </si>
  <si>
    <t>Brigade Enterprises Limited</t>
  </si>
  <si>
    <t>INE791I01019</t>
  </si>
  <si>
    <t>SUMI01</t>
  </si>
  <si>
    <t>Sumitomo Chemical India Limited</t>
  </si>
  <si>
    <t>INE258G01013</t>
  </si>
  <si>
    <t>SJVN01</t>
  </si>
  <si>
    <t>SJVN Limited</t>
  </si>
  <si>
    <t>INE002L01015</t>
  </si>
  <si>
    <t>BFLS01</t>
  </si>
  <si>
    <t>MphasiS Limited</t>
  </si>
  <si>
    <t>INE356A01018</t>
  </si>
  <si>
    <t>CGCE01</t>
  </si>
  <si>
    <t>Crompton Greaves Consumer Electricals Limited</t>
  </si>
  <si>
    <t>INE299U01018</t>
  </si>
  <si>
    <t>TAEL01</t>
  </si>
  <si>
    <t>Tata Elxsi Limited</t>
  </si>
  <si>
    <t>INE670A01012</t>
  </si>
  <si>
    <t>MALE02</t>
  </si>
  <si>
    <t>Poonawalla Fincorp Limited</t>
  </si>
  <si>
    <t>INE511C01022</t>
  </si>
  <si>
    <t>CCOI02</t>
  </si>
  <si>
    <t>Container Corporation of India Limited</t>
  </si>
  <si>
    <t>INE111A01025</t>
  </si>
  <si>
    <t>EMAM02</t>
  </si>
  <si>
    <t>Emami Limited</t>
  </si>
  <si>
    <t>INE548C01032</t>
  </si>
  <si>
    <t>Personal Products</t>
  </si>
  <si>
    <t>MOSU03</t>
  </si>
  <si>
    <t>Samvardhana Motherson International Limited</t>
  </si>
  <si>
    <t>INE775A01035</t>
  </si>
  <si>
    <t>IREL01</t>
  </si>
  <si>
    <t>Indiabulls Real Estate Limited</t>
  </si>
  <si>
    <t>INE069I01010</t>
  </si>
  <si>
    <t>RVNL01</t>
  </si>
  <si>
    <t>Rail Vikas Nigam Limited</t>
  </si>
  <si>
    <t>INE415G01027</t>
  </si>
  <si>
    <t>JKCE01</t>
  </si>
  <si>
    <t>JK Cement Limited</t>
  </si>
  <si>
    <t>INE823G01014</t>
  </si>
  <si>
    <t>BTUL02</t>
  </si>
  <si>
    <t>APL Apollo Tubes Limited</t>
  </si>
  <si>
    <t>INE702C01027</t>
  </si>
  <si>
    <t>BOMA01</t>
  </si>
  <si>
    <t>Bank of Maharashtra</t>
  </si>
  <si>
    <t>INE457A01014</t>
  </si>
  <si>
    <t>IDEF01</t>
  </si>
  <si>
    <t>Ideaforge Technology Limited</t>
  </si>
  <si>
    <t>INE349Y01013</t>
  </si>
  <si>
    <t>SYNI01</t>
  </si>
  <si>
    <t>Syngene International Limited</t>
  </si>
  <si>
    <t>INE398R01022</t>
  </si>
  <si>
    <t>JBCH03</t>
  </si>
  <si>
    <t>JB Chemicals &amp; Pharmaceuticals Limited</t>
  </si>
  <si>
    <t>INE572A01036</t>
  </si>
  <si>
    <t>FDCL01</t>
  </si>
  <si>
    <t>FDC Limited</t>
  </si>
  <si>
    <t>INE258B01022</t>
  </si>
  <si>
    <t>ALPM01</t>
  </si>
  <si>
    <t>Alembic Pharmaceuticals Limited</t>
  </si>
  <si>
    <t>INE901L01018</t>
  </si>
  <si>
    <t>PPHA01</t>
  </si>
  <si>
    <t>Piramal Pharma Limited</t>
  </si>
  <si>
    <t>INE0DK501011</t>
  </si>
  <si>
    <t>VIDI01</t>
  </si>
  <si>
    <t>Vijaya Diagnostic Centre Limited</t>
  </si>
  <si>
    <t>INE043W01024</t>
  </si>
  <si>
    <t>AJPH03</t>
  </si>
  <si>
    <t>Ajanta Pharma Limited</t>
  </si>
  <si>
    <t>INE031B01049</t>
  </si>
  <si>
    <t>SPAR01</t>
  </si>
  <si>
    <t>Sun Pharma Advanced Research Company Limited</t>
  </si>
  <si>
    <t>INE232I01014</t>
  </si>
  <si>
    <t>HOCH01</t>
  </si>
  <si>
    <t>Sanofi India Limited</t>
  </si>
  <si>
    <t>INE058A01010</t>
  </si>
  <si>
    <t>IPCA03</t>
  </si>
  <si>
    <t>IPCA Laboratories Limited</t>
  </si>
  <si>
    <t>INE571A01038</t>
  </si>
  <si>
    <t>SEQS02</t>
  </si>
  <si>
    <t>Sequent Scientific Limited</t>
  </si>
  <si>
    <t>INE807F01027</t>
  </si>
  <si>
    <t>ASEC01</t>
  </si>
  <si>
    <t>Astec LifeSciences Limited</t>
  </si>
  <si>
    <t>INE563J01010</t>
  </si>
  <si>
    <t>FRHL01</t>
  </si>
  <si>
    <t>Fortis Healthcare Limited</t>
  </si>
  <si>
    <t>INE061F01013</t>
  </si>
  <si>
    <t>RACM01</t>
  </si>
  <si>
    <t>Rainbow Childrens Medicare Limited</t>
  </si>
  <si>
    <t>INE961O01016</t>
  </si>
  <si>
    <t>NAPH02</t>
  </si>
  <si>
    <t>Natco Pharma Limited</t>
  </si>
  <si>
    <t>INE987B01026</t>
  </si>
  <si>
    <t>DLPL01</t>
  </si>
  <si>
    <t>Dr. Lal Path Labs Limited</t>
  </si>
  <si>
    <t>INE600L01024</t>
  </si>
  <si>
    <t>HGEL01</t>
  </si>
  <si>
    <t>Healthcare Global Enterprises Limited</t>
  </si>
  <si>
    <t>INE075I01017</t>
  </si>
  <si>
    <t>GLAX01</t>
  </si>
  <si>
    <t>GlaxoSmithKline Pharmaceuticals Limited</t>
  </si>
  <si>
    <t>INE159A01016</t>
  </si>
  <si>
    <t>AMIO01</t>
  </si>
  <si>
    <t>Ami Organics Limited</t>
  </si>
  <si>
    <t>INE00FF01017</t>
  </si>
  <si>
    <t>NAGF02</t>
  </si>
  <si>
    <t>NCC Limited</t>
  </si>
  <si>
    <t>INE868B01028</t>
  </si>
  <si>
    <t>WGSR02</t>
  </si>
  <si>
    <t>Welspun Corp Limited</t>
  </si>
  <si>
    <t>INE191B01025</t>
  </si>
  <si>
    <t>TGWL02</t>
  </si>
  <si>
    <t>Titagarh Rail Systems Limited</t>
  </si>
  <si>
    <t>INE615H01020</t>
  </si>
  <si>
    <t>KPIT03</t>
  </si>
  <si>
    <t>Birlasoft Limited</t>
  </si>
  <si>
    <t>INE836A01035</t>
  </si>
  <si>
    <t>CHLO02</t>
  </si>
  <si>
    <t>Exide Industries Limited</t>
  </si>
  <si>
    <t>INE302A01020</t>
  </si>
  <si>
    <t>KSPL01</t>
  </si>
  <si>
    <t>KSB Limited</t>
  </si>
  <si>
    <t>INE999A01015</t>
  </si>
  <si>
    <t>RAKH02</t>
  </si>
  <si>
    <t>Radico Khaitan Limited</t>
  </si>
  <si>
    <t>INE944F01028</t>
  </si>
  <si>
    <t>Beverages</t>
  </si>
  <si>
    <t>INGE01</t>
  </si>
  <si>
    <t>Ingersoll Rand (India) Limited</t>
  </si>
  <si>
    <t>INE177A01018</t>
  </si>
  <si>
    <t>RELCDEC23</t>
  </si>
  <si>
    <t>MAZG01</t>
  </si>
  <si>
    <t>Mazagon Dock Shipbuilders Limited</t>
  </si>
  <si>
    <t>INE249Z01012</t>
  </si>
  <si>
    <t>BALC02</t>
  </si>
  <si>
    <t>Balrampur Chini Mills Limited</t>
  </si>
  <si>
    <t>INE119A01028</t>
  </si>
  <si>
    <t>GHPL01</t>
  </si>
  <si>
    <t>Global Health Limited</t>
  </si>
  <si>
    <t>INE474Q01031</t>
  </si>
  <si>
    <t>BLUS03</t>
  </si>
  <si>
    <t>Blue Star Limited</t>
  </si>
  <si>
    <t>INE472A01039</t>
  </si>
  <si>
    <t>CONS02</t>
  </si>
  <si>
    <t>Tata Coffee Limited</t>
  </si>
  <si>
    <t>INE493A01027</t>
  </si>
  <si>
    <t>CAMS01</t>
  </si>
  <si>
    <t>Computer Age Management Services Limited</t>
  </si>
  <si>
    <t>INE596I01012</t>
  </si>
  <si>
    <t>ROUM01</t>
  </si>
  <si>
    <t>Route Mobile Limited</t>
  </si>
  <si>
    <t>INE450U01017</t>
  </si>
  <si>
    <t>UFSP02</t>
  </si>
  <si>
    <t>Ujjivan Financial Services Limited</t>
  </si>
  <si>
    <t>INE334L01012</t>
  </si>
  <si>
    <t>VRLO01</t>
  </si>
  <si>
    <t>VRL Logistics Limited</t>
  </si>
  <si>
    <t>INE366I01010</t>
  </si>
  <si>
    <t>KACE03</t>
  </si>
  <si>
    <t>Kajaria Ceramics Limited</t>
  </si>
  <si>
    <t>INE217B01036</t>
  </si>
  <si>
    <t>HFFC02</t>
  </si>
  <si>
    <t>Home First Finance Company India Limited</t>
  </si>
  <si>
    <t>INE481N01025</t>
  </si>
  <si>
    <t>MAUL02</t>
  </si>
  <si>
    <t>Mayur Uniquoters Limited</t>
  </si>
  <si>
    <t>INE040D01038</t>
  </si>
  <si>
    <t>RAWO01</t>
  </si>
  <si>
    <t>Raymond Limited</t>
  </si>
  <si>
    <t>INE301A01014</t>
  </si>
  <si>
    <t>149029</t>
  </si>
  <si>
    <t>ITI Dynamic Bond Fund -Direct Plan -Growth Option</t>
  </si>
  <si>
    <t>INF00XX01BC4</t>
  </si>
  <si>
    <t>ENAM204</t>
  </si>
  <si>
    <t>Axis Finance Limited (14/12/2023) (ZCB)</t>
  </si>
  <si>
    <t>INE891K07598</t>
  </si>
  <si>
    <t>GOI658</t>
  </si>
  <si>
    <t>7.35% Government of India (22/06/2024)</t>
  </si>
  <si>
    <t>IN0020090034</t>
  </si>
  <si>
    <t>SIDB490</t>
  </si>
  <si>
    <t>Small Industries Dev Bank of India (06/12/2023)</t>
  </si>
  <si>
    <t>INE556F16AD4</t>
  </si>
  <si>
    <t>JYLL02</t>
  </si>
  <si>
    <t>Jyothy Labs Limited</t>
  </si>
  <si>
    <t>INE668F01031</t>
  </si>
  <si>
    <t>Household Products</t>
  </si>
  <si>
    <t>VIPI02</t>
  </si>
  <si>
    <t>VIP Industries Limited</t>
  </si>
  <si>
    <t>INE054A01027</t>
  </si>
  <si>
    <t>GRPA01</t>
  </si>
  <si>
    <t>Greenpanel Industries Limited</t>
  </si>
  <si>
    <t>INE08ZM01014</t>
  </si>
  <si>
    <t>SHEE01</t>
  </si>
  <si>
    <t>Sheela Foam Limited</t>
  </si>
  <si>
    <t>INE916U01025</t>
  </si>
  <si>
    <t>UBBL02</t>
  </si>
  <si>
    <t>United Breweries Limited</t>
  </si>
  <si>
    <t>INE686F01025</t>
  </si>
  <si>
    <t>GOLL02</t>
  </si>
  <si>
    <t>Stylam Industries Limited</t>
  </si>
  <si>
    <t>INE239C01020</t>
  </si>
  <si>
    <t>6. In Line with AMFI Best Practices Guidelines Circular No. AMFI/ 35P/ MEM-COR/ 72 / 2022-23 dated December 31, 2022 on Standard format for disclosure Portfolio YTM for Debt Schemes, yield of the instruments is disclosed on annualized basis as provided by Valuation agencies.</t>
  </si>
  <si>
    <t>5. In Line with AMFI Best Practices Guidelines Circular No. AMFI/ 35P/ MEM-COR/ 72 / 2022-23 dated December 31, 2022 on Standard format for disclosure Portfolio YTM for Debt Schemes, yield of the instruments is disclosed on annualized basis as provided by Valuation agencies.</t>
  </si>
  <si>
    <t>5. Aggregate Investments by other schemes as on November 30, 2023 Rs. 1575.18 Lakhs.</t>
  </si>
  <si>
    <t>5. Aggregate Investments by other schemes as on November 30, 2023 Rs. 443.07 Lakhs.</t>
  </si>
  <si>
    <t>5. Aggregate Investments by other schemes as on November 15, 2023 Rs. 168.54 Lakhs.</t>
  </si>
  <si>
    <t>DERIVATIVES</t>
  </si>
  <si>
    <t>Long / Short</t>
  </si>
  <si>
    <t>Industry ^</t>
  </si>
  <si>
    <t>Market value 
(Rs. in Lakhs)</t>
  </si>
  <si>
    <t>Short</t>
  </si>
  <si>
    <t>Long</t>
  </si>
  <si>
    <t>Corporate Debt Market Development Fund Class A2</t>
  </si>
  <si>
    <t xml:space="preserve">In line with SEBI Circular dated August 31, 2021, the name of the scheme's benchmark index and its riskometer is also provided below for information </t>
  </si>
  <si>
    <t>Benchmark name - NIFTY 50 Arbitrage Index</t>
  </si>
  <si>
    <t>Benchmark Risko-meter</t>
  </si>
  <si>
    <t>Benchmark name - Nifty 50 Hybrid Composite Debt 50:50 Index</t>
  </si>
  <si>
    <t>Benchmark name - Nifty Financial Services TRI</t>
  </si>
  <si>
    <t>Benchmark name - Crisil Banking &amp; PSU Debt Index</t>
  </si>
  <si>
    <t>In line with SEBI circular dated June 7, 2021, PotentialRisk Class (PRC) matrix for the scheme is provided below for information</t>
  </si>
  <si>
    <t>Benchmark name - Nifty 50 Hybrid Composite Debt 15:85 Index</t>
  </si>
  <si>
    <t>Benchmark name - CRISIL Dynamic Bond A-III Index</t>
  </si>
  <si>
    <t>In line with SEBI circular dated June 7, 2021, Potential Risk Class (PRC) matrix for the scheme is provided below for information</t>
  </si>
  <si>
    <t>* The revised name is effect from April 03, 2023. Previous benchmark name was CRISIL Dynamic Bond Fund AIII Index.</t>
  </si>
  <si>
    <t>Benchmark name - Nifty 500 TRI</t>
  </si>
  <si>
    <t>Benchmark name - Nifty 100 TRI</t>
  </si>
  <si>
    <t>Benchmark name -  CRISIL Liquid Debt A-I Index</t>
  </si>
  <si>
    <t>* The revised name is effect from April 03, 2023. Previous benchmark name was CRISIL Liquid Fund AI Index.</t>
  </si>
  <si>
    <t>Benchmark name - Nifty 500 Multi Cap 50:25:25 TRI</t>
  </si>
  <si>
    <t>Benchmark name - Nifty Mid Cap 150 TRI</t>
  </si>
  <si>
    <t>Benchmark name - CRISIL Liquid Overnight Index</t>
  </si>
  <si>
    <t>* The revised name is effect from April 03, 2023. Previous benchmark name was CRISIL Overnight Fund AI Index.</t>
  </si>
  <si>
    <t>Benchmark name - Nifty Healthcare TRI</t>
  </si>
  <si>
    <t>Benchmark name - Nifty Smallcap 250 TRI</t>
  </si>
  <si>
    <t>Benchmark name - CRISIL Ultra Short Duration Debt A-I Index</t>
  </si>
  <si>
    <t>* The revised name is effect from April 03, 2023. Previous benchmark name was CRISIL Ultra Short Duration Fund AI Index.</t>
  </si>
  <si>
    <t>Benchmark name - Nifty 500 Total Return Index</t>
  </si>
  <si>
    <t>Benchmark Risk-o-meter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</si>
</sst>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;\(#,##0.00\)"/>
    <numFmt numFmtId="166" formatCode="#,##0.00%;\(#,##0.00\)%"/>
    <numFmt numFmtId="167" formatCode="#,##0.00%"/>
  </numFmts>
  <fonts count="13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7" fillId="4" borderId="3"/>
    <xf numFmtId="164" fontId="9" fillId="4" borderId="3" applyNumberFormat="0" applyFont="0" applyFill="0" applyBorder="0" applyAlignment="0" applyProtection="0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7" fillId="4" borderId="3"/>
    <xf numFmtId="0" fontId="12" fillId="0" borderId="0" applyNumberFormat="0" applyFill="0" applyBorder="0" applyAlignment="0" applyProtection="0"/>
  </cellStyleXfs>
  <cellXfs count="13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right" vertical="top" wrapText="1"/>
    </xf>
    <xf numFmtId="0" fontId="0" fillId="0" borderId="4" xfId="0" applyBorder="1" applyAlignment="1" applyProtection="1">
      <alignment wrapText="1"/>
      <protection locked="0"/>
    </xf>
    <xf numFmtId="0" fontId="6" fillId="0" borderId="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right" vertical="top" wrapText="1"/>
    </xf>
    <xf numFmtId="165" fontId="1" fillId="0" borderId="4" xfId="0" applyNumberFormat="1" applyFont="1" applyBorder="1" applyAlignment="1">
      <alignment horizontal="right" vertical="top" wrapText="1"/>
    </xf>
    <xf numFmtId="166" fontId="1" fillId="0" borderId="4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165" fontId="2" fillId="0" borderId="4" xfId="0" applyNumberFormat="1" applyFont="1" applyBorder="1" applyAlignment="1">
      <alignment horizontal="right" vertical="top" wrapText="1"/>
    </xf>
    <xf numFmtId="166" fontId="2" fillId="0" borderId="4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right" vertical="top" wrapText="1"/>
    </xf>
    <xf numFmtId="167" fontId="2" fillId="0" borderId="11" xfId="0" applyNumberFormat="1" applyFont="1" applyBorder="1" applyAlignment="1">
      <alignment horizontal="right" vertical="top" wrapText="1"/>
    </xf>
    <xf numFmtId="0" fontId="2" fillId="0" borderId="11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right" vertical="top" wrapText="1"/>
    </xf>
    <xf numFmtId="0" fontId="8" fillId="0" borderId="5" xfId="1" applyFont="1" applyFill="1" applyBorder="1" applyAlignment="1">
      <alignment vertical="center"/>
    </xf>
    <xf numFmtId="0" fontId="8" fillId="0" borderId="6" xfId="1" applyFont="1" applyFill="1" applyBorder="1" applyAlignment="1">
      <alignment vertical="center"/>
    </xf>
    <xf numFmtId="164" fontId="8" fillId="0" borderId="6" xfId="2" applyFont="1" applyFill="1" applyBorder="1" applyAlignment="1">
      <alignment vertical="center"/>
    </xf>
    <xf numFmtId="164" fontId="8" fillId="0" borderId="6" xfId="2" applyFont="1" applyFill="1" applyBorder="1" applyAlignment="1">
      <alignment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3" fontId="1" fillId="0" borderId="11" xfId="0" applyNumberFormat="1" applyFont="1" applyBorder="1" applyAlignment="1">
      <alignment horizontal="right" vertical="top" wrapText="1"/>
    </xf>
    <xf numFmtId="165" fontId="1" fillId="0" borderId="11" xfId="0" applyNumberFormat="1" applyFont="1" applyBorder="1" applyAlignment="1">
      <alignment horizontal="right" vertical="top" wrapText="1"/>
    </xf>
    <xf numFmtId="166" fontId="1" fillId="0" borderId="11" xfId="0" applyNumberFormat="1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vertical="top" wrapText="1"/>
    </xf>
    <xf numFmtId="0" fontId="10" fillId="0" borderId="3" xfId="3" applyFont="1" applyFill="1"/>
    <xf numFmtId="0" fontId="7" fillId="0" borderId="3" xfId="4" applyFill="1"/>
    <xf numFmtId="0" fontId="7" fillId="0" borderId="3" xfId="3" applyFill="1"/>
    <xf numFmtId="0" fontId="7" fillId="0" borderId="3" xfId="5" applyFill="1"/>
    <xf numFmtId="0" fontId="11" fillId="0" borderId="3" xfId="3" applyFont="1" applyFill="1" applyAlignment="1">
      <alignment vertical="top"/>
    </xf>
    <xf numFmtId="0" fontId="10" fillId="0" borderId="3" xfId="51" applyFont="1" applyFill="1"/>
    <xf numFmtId="0" fontId="7" fillId="0" borderId="3" xfId="52" applyFill="1"/>
    <xf numFmtId="0" fontId="7" fillId="0" borderId="3" xfId="51" applyFill="1"/>
    <xf numFmtId="0" fontId="7" fillId="0" borderId="3" xfId="53" applyFill="1"/>
    <xf numFmtId="0" fontId="11" fillId="0" borderId="3" xfId="51" applyFont="1" applyFill="1" applyAlignment="1">
      <alignment vertical="top"/>
    </xf>
    <xf numFmtId="0" fontId="0" fillId="0" borderId="3" xfId="0" applyBorder="1" applyAlignment="1" applyProtection="1">
      <alignment wrapText="1"/>
      <protection locked="0"/>
    </xf>
    <xf numFmtId="167" fontId="1" fillId="0" borderId="4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top" wrapText="1"/>
    </xf>
    <xf numFmtId="0" fontId="10" fillId="0" borderId="3" xfId="46" applyFont="1" applyFill="1"/>
    <xf numFmtId="0" fontId="7" fillId="0" borderId="3" xfId="47" applyFill="1"/>
    <xf numFmtId="0" fontId="7" fillId="0" borderId="3" xfId="48" applyFill="1"/>
    <xf numFmtId="0" fontId="10" fillId="0" borderId="3" xfId="48" applyFont="1" applyFill="1" applyAlignment="1">
      <alignment vertical="top"/>
    </xf>
    <xf numFmtId="0" fontId="7" fillId="0" borderId="3" xfId="49" applyFill="1"/>
    <xf numFmtId="0" fontId="7" fillId="0" borderId="3" xfId="50" applyFill="1"/>
    <xf numFmtId="0" fontId="10" fillId="0" borderId="3" xfId="42" applyFont="1" applyFill="1"/>
    <xf numFmtId="0" fontId="7" fillId="0" borderId="3" xfId="43" applyFill="1"/>
    <xf numFmtId="0" fontId="7" fillId="0" borderId="3" xfId="42" applyFill="1"/>
    <xf numFmtId="0" fontId="7" fillId="0" borderId="3" xfId="44" applyFill="1"/>
    <xf numFmtId="0" fontId="11" fillId="0" borderId="3" xfId="42" applyFont="1" applyFill="1" applyAlignment="1">
      <alignment vertical="top"/>
    </xf>
    <xf numFmtId="0" fontId="7" fillId="0" borderId="3" xfId="45" applyFill="1"/>
    <xf numFmtId="0" fontId="10" fillId="0" borderId="3" xfId="40" applyFont="1" applyFill="1"/>
    <xf numFmtId="0" fontId="7" fillId="0" borderId="3" xfId="41" applyFill="1"/>
    <xf numFmtId="0" fontId="7" fillId="0" borderId="3" xfId="40" applyFill="1"/>
    <xf numFmtId="0" fontId="11" fillId="0" borderId="3" xfId="40" applyFont="1" applyFill="1" applyAlignment="1">
      <alignment vertical="top"/>
    </xf>
    <xf numFmtId="0" fontId="10" fillId="0" borderId="3" xfId="35" applyFont="1" applyFill="1"/>
    <xf numFmtId="0" fontId="7" fillId="0" borderId="3" xfId="36" applyFill="1"/>
    <xf numFmtId="0" fontId="7" fillId="0" borderId="3" xfId="37" applyFill="1"/>
    <xf numFmtId="0" fontId="10" fillId="0" borderId="3" xfId="37" applyFont="1" applyFill="1" applyAlignment="1">
      <alignment vertical="top"/>
    </xf>
    <xf numFmtId="0" fontId="7" fillId="0" borderId="3" xfId="38" applyFill="1"/>
    <xf numFmtId="0" fontId="7" fillId="0" borderId="3" xfId="39" applyFill="1"/>
    <xf numFmtId="0" fontId="10" fillId="0" borderId="3" xfId="32" applyFont="1" applyFill="1"/>
    <xf numFmtId="0" fontId="7" fillId="0" borderId="3" xfId="33" applyFill="1"/>
    <xf numFmtId="0" fontId="7" fillId="0" borderId="3" xfId="32" applyFill="1"/>
    <xf numFmtId="0" fontId="7" fillId="0" borderId="3" xfId="34" applyFill="1"/>
    <xf numFmtId="0" fontId="11" fillId="0" borderId="3" xfId="32" applyFont="1" applyFill="1" applyAlignment="1">
      <alignment vertical="top"/>
    </xf>
    <xf numFmtId="0" fontId="10" fillId="0" borderId="3" xfId="30" applyFont="1" applyFill="1"/>
    <xf numFmtId="0" fontId="7" fillId="0" borderId="3" xfId="31" applyFill="1"/>
    <xf numFmtId="0" fontId="7" fillId="0" borderId="3" xfId="30" applyFill="1"/>
    <xf numFmtId="0" fontId="11" fillId="0" borderId="3" xfId="30" applyFont="1" applyFill="1" applyAlignment="1">
      <alignment vertical="top"/>
    </xf>
    <xf numFmtId="0" fontId="10" fillId="0" borderId="3" xfId="28" applyFont="1" applyFill="1"/>
    <xf numFmtId="0" fontId="7" fillId="0" borderId="3" xfId="29" applyFill="1"/>
    <xf numFmtId="0" fontId="7" fillId="0" borderId="3" xfId="28" applyFill="1"/>
    <xf numFmtId="0" fontId="11" fillId="0" borderId="3" xfId="28" applyFont="1" applyFill="1" applyAlignment="1">
      <alignment vertical="top"/>
    </xf>
    <xf numFmtId="0" fontId="10" fillId="0" borderId="3" xfId="11" applyFont="1" applyFill="1"/>
    <xf numFmtId="0" fontId="7" fillId="0" borderId="3" xfId="12" applyFill="1"/>
    <xf numFmtId="0" fontId="7" fillId="0" borderId="3" xfId="13" applyFill="1"/>
    <xf numFmtId="0" fontId="11" fillId="0" borderId="3" xfId="13" applyFont="1" applyFill="1" applyAlignment="1">
      <alignment vertical="top"/>
    </xf>
    <xf numFmtId="0" fontId="7" fillId="0" borderId="3" xfId="18" applyFill="1"/>
    <xf numFmtId="0" fontId="7" fillId="0" borderId="3" xfId="24" applyFill="1"/>
    <xf numFmtId="0" fontId="7" fillId="0" borderId="3" xfId="25" applyFill="1"/>
    <xf numFmtId="0" fontId="7" fillId="0" borderId="3" xfId="26" applyFill="1"/>
    <xf numFmtId="0" fontId="7" fillId="0" borderId="3" xfId="27" applyFill="1"/>
    <xf numFmtId="0" fontId="10" fillId="0" borderId="3" xfId="22" applyFont="1" applyFill="1"/>
    <xf numFmtId="0" fontId="7" fillId="0" borderId="3" xfId="23" applyFill="1"/>
    <xf numFmtId="0" fontId="7" fillId="0" borderId="3" xfId="22" applyFill="1"/>
    <xf numFmtId="0" fontId="11" fillId="0" borderId="3" xfId="22" applyFont="1" applyFill="1" applyAlignment="1">
      <alignment vertical="top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3" fontId="1" fillId="0" borderId="14" xfId="0" applyNumberFormat="1" applyFont="1" applyBorder="1" applyAlignment="1">
      <alignment horizontal="right" vertical="top" wrapText="1"/>
    </xf>
    <xf numFmtId="165" fontId="1" fillId="0" borderId="15" xfId="0" applyNumberFormat="1" applyFont="1" applyBorder="1" applyAlignment="1">
      <alignment horizontal="right" vertical="top" wrapText="1"/>
    </xf>
    <xf numFmtId="166" fontId="1" fillId="0" borderId="14" xfId="0" applyNumberFormat="1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vertical="top" wrapText="1"/>
    </xf>
    <xf numFmtId="0" fontId="7" fillId="0" borderId="3" xfId="19" applyFill="1"/>
    <xf numFmtId="0" fontId="7" fillId="0" borderId="3" xfId="20" applyFill="1"/>
    <xf numFmtId="0" fontId="7" fillId="0" borderId="3" xfId="21" applyFill="1"/>
    <xf numFmtId="0" fontId="10" fillId="0" borderId="3" xfId="15" applyFont="1" applyFill="1"/>
    <xf numFmtId="0" fontId="7" fillId="0" borderId="3" xfId="16" applyFill="1"/>
    <xf numFmtId="0" fontId="7" fillId="0" borderId="3" xfId="15" applyFill="1"/>
    <xf numFmtId="0" fontId="7" fillId="0" borderId="3" xfId="17" applyFill="1"/>
    <xf numFmtId="0" fontId="11" fillId="0" borderId="3" xfId="15" applyFont="1" applyFill="1" applyAlignment="1">
      <alignment vertical="top"/>
    </xf>
    <xf numFmtId="0" fontId="7" fillId="0" borderId="3" xfId="14" applyFill="1"/>
    <xf numFmtId="0" fontId="7" fillId="0" borderId="3" xfId="11" applyFill="1"/>
    <xf numFmtId="0" fontId="10" fillId="0" borderId="3" xfId="9" applyFont="1" applyFill="1"/>
    <xf numFmtId="0" fontId="7" fillId="0" borderId="3" xfId="10" applyFill="1"/>
    <xf numFmtId="0" fontId="7" fillId="0" borderId="3" xfId="9" applyFill="1"/>
    <xf numFmtId="0" fontId="11" fillId="0" borderId="3" xfId="9" applyFont="1" applyFill="1" applyAlignment="1">
      <alignment vertical="top"/>
    </xf>
    <xf numFmtId="0" fontId="10" fillId="0" borderId="3" xfId="6" applyFont="1" applyFill="1"/>
    <xf numFmtId="0" fontId="7" fillId="0" borderId="3" xfId="7" applyFill="1"/>
    <xf numFmtId="0" fontId="7" fillId="0" borderId="3" xfId="6" applyFill="1"/>
    <xf numFmtId="0" fontId="7" fillId="0" borderId="3" xfId="8" applyFill="1"/>
    <xf numFmtId="0" fontId="11" fillId="0" borderId="3" xfId="6" applyFont="1" applyFill="1" applyAlignment="1">
      <alignment vertical="top"/>
    </xf>
    <xf numFmtId="0" fontId="5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2" fillId="3" borderId="1" xfId="54" applyFill="1" applyBorder="1" applyAlignment="1">
      <alignment horizontal="left" vertical="top" wrapText="1"/>
    </xf>
  </cellXfs>
  <cellStyles count="55">
    <cellStyle name="Comma 2" xfId="2" xr:uid="{49708D31-B06C-4B2E-9508-B9E8B1C2D7C3}"/>
    <cellStyle name="Hyperlink" xfId="54" builtinId="8"/>
    <cellStyle name="Normal" xfId="0" builtinId="0"/>
    <cellStyle name="Normal 10" xfId="35" xr:uid="{9A5437D7-0D08-4FC0-9A6C-2E41829D03CE}"/>
    <cellStyle name="Normal 11" xfId="37" xr:uid="{1F8A0C50-FB37-4A32-AEDD-9F74D1692C57}"/>
    <cellStyle name="Normal 12" xfId="46" xr:uid="{F18DE978-1AFA-4738-9A3A-8764EEB10C56}"/>
    <cellStyle name="Normal 13" xfId="48" xr:uid="{D31047BE-023F-4DFC-9F6E-DEB39B60C47F}"/>
    <cellStyle name="Normal 14" xfId="13" xr:uid="{A7B96BDD-8D81-4AFD-9659-A375C7FDF466}"/>
    <cellStyle name="Normal 16" xfId="6" xr:uid="{4019DAA8-294B-4998-BDC4-6F3C4E4FE701}"/>
    <cellStyle name="Normal 17" xfId="9" xr:uid="{7F037E27-312D-4EC2-B55B-B3F0408E2DC1}"/>
    <cellStyle name="Normal 19" xfId="15" xr:uid="{2DB5C056-2B11-4592-8453-AF5F71982EFA}"/>
    <cellStyle name="Normal 2" xfId="1" xr:uid="{351FAD65-53D8-4531-9330-2BEB3B790827}"/>
    <cellStyle name="Normal 20" xfId="19" xr:uid="{B2D0E10F-FB00-4D5D-AD74-18E408C0786E}"/>
    <cellStyle name="Normal 21" xfId="22" xr:uid="{C2609944-3D94-4FDE-8375-A53A2568FC99}"/>
    <cellStyle name="Normal 22" xfId="25" xr:uid="{E932B718-0708-4710-98B3-D6CC9C421ECD}"/>
    <cellStyle name="Normal 23" xfId="28" xr:uid="{3CAE5FC7-36A4-4AFB-A3B9-79EF72BDA27B}"/>
    <cellStyle name="Normal 24" xfId="30" xr:uid="{D385DCFC-D708-40DF-851D-4F3D86A563A4}"/>
    <cellStyle name="Normal 25" xfId="32" xr:uid="{F7EC8CE6-3719-4FCF-B2A8-62C7CA363B3C}"/>
    <cellStyle name="Normal 26" xfId="38" xr:uid="{A5551243-96FD-42FE-827D-2447F5DDE613}"/>
    <cellStyle name="Normal 27" xfId="40" xr:uid="{98F5BD6E-8051-4181-BDC4-667C49EA6DFE}"/>
    <cellStyle name="Normal 28" xfId="42" xr:uid="{FC44486E-A56F-4CBF-B736-673A2664AF7C}"/>
    <cellStyle name="Normal 29" xfId="49" xr:uid="{45DA80CA-D0F6-4B45-9FC0-EC910924754E}"/>
    <cellStyle name="Normal 3" xfId="3" xr:uid="{677D2B91-4DE6-422D-A052-FAC57097F527}"/>
    <cellStyle name="Normal 30" xfId="51" xr:uid="{622B9073-7E88-44A7-949F-38ED46C7B528}"/>
    <cellStyle name="Normal 31" xfId="12" xr:uid="{0B407912-1D6F-485A-9255-9ECCAA05BE2A}"/>
    <cellStyle name="Normal 32" xfId="18" xr:uid="{6F06BDEE-7E3A-4265-9367-7DB6D6032995}"/>
    <cellStyle name="Normal 33" xfId="16" xr:uid="{2ECC3CEF-E3F5-4C15-AA17-0658E2BDE558}"/>
    <cellStyle name="Normal 34" xfId="4" xr:uid="{F34DA65E-4E5C-4E33-A5D8-09CF9DBC62DF}"/>
    <cellStyle name="Normal 36" xfId="7" xr:uid="{932E1DC6-A18D-4FF3-BED4-1FD578DCF6A3}"/>
    <cellStyle name="Normal 37" xfId="10" xr:uid="{FF9DE2B1-497B-413D-8A0F-926FF861C01A}"/>
    <cellStyle name="Normal 38" xfId="23" xr:uid="{309D8337-78EE-4A20-9CAC-45BB383686C4}"/>
    <cellStyle name="Normal 4" xfId="5" xr:uid="{6B52FE74-6CDE-4150-9992-1D4ECD13F115}"/>
    <cellStyle name="Normal 41" xfId="31" xr:uid="{11D438C6-AC6C-4EC2-A04E-6730B935F8E0}"/>
    <cellStyle name="Normal 42" xfId="33" xr:uid="{8386D31A-1EDB-4787-8F59-11D490E2FCB6}"/>
    <cellStyle name="Normal 43" xfId="20" xr:uid="{0115C852-27A5-406A-B705-AAB693F7A95A}"/>
    <cellStyle name="Normal 44" xfId="41" xr:uid="{B5093FBF-B884-4A1F-834E-D27995E77E7C}"/>
    <cellStyle name="Normal 45" xfId="43" xr:uid="{521D4C0D-5B8B-4325-B504-98775002BB3B}"/>
    <cellStyle name="Normal 46" xfId="47" xr:uid="{D2DE2A47-2869-4B15-BD19-09ACB5313F6A}"/>
    <cellStyle name="Normal 47" xfId="52" xr:uid="{354147A6-67EE-4F55-9225-87449439BD3F}"/>
    <cellStyle name="Normal 49" xfId="14" xr:uid="{CA383180-4A9A-4A66-9B38-18F9B23AD7A5}"/>
    <cellStyle name="Normal 55" xfId="24" xr:uid="{2A962D51-014B-4E06-AAE3-6D9513842525}"/>
    <cellStyle name="Normal 56" xfId="29" xr:uid="{82F5E7AE-7CF2-49C3-AC27-13A59BB309D1}"/>
    <cellStyle name="Normal 58" xfId="34" xr:uid="{38A2E67E-7434-47A0-B7A3-2C6BE86EAC2A}"/>
    <cellStyle name="Normal 61" xfId="44" xr:uid="{CF568712-634E-4BEF-9A85-6889B9BBF21E}"/>
    <cellStyle name="Normal 63" xfId="53" xr:uid="{0CE4DCE9-DFAD-4C68-B72C-398275A91D40}"/>
    <cellStyle name="Normal 66" xfId="8" xr:uid="{44DFA080-580F-436D-B5B5-0E8D7ADBDEB1}"/>
    <cellStyle name="Normal 69" xfId="17" xr:uid="{FC82BFDC-4AAB-42DC-A58A-EF5C6B685171}"/>
    <cellStyle name="Normal 7" xfId="11" xr:uid="{404CC746-0FFD-46F5-8BDE-E263DE57C32E}"/>
    <cellStyle name="Normal 71" xfId="21" xr:uid="{F7FB8E23-493A-4D9F-A2D3-997865F7F746}"/>
    <cellStyle name="Normal 72" xfId="26" xr:uid="{70CCF6E9-8326-4FF7-A825-2C34276188E1}"/>
    <cellStyle name="Normal 75" xfId="27" xr:uid="{CCEFC620-182E-49DC-B529-7B3C3519D29E}"/>
    <cellStyle name="Normal 76" xfId="36" xr:uid="{572A4362-FE25-45AB-82A7-F91A37182A1F}"/>
    <cellStyle name="Normal 80" xfId="39" xr:uid="{6F4B7749-51DC-451E-A4ED-07BD48332AA1}"/>
    <cellStyle name="Normal 82" xfId="45" xr:uid="{2C3937A1-DEFB-43BD-A2A8-E1B9FF963768}"/>
    <cellStyle name="Normal 83" xfId="50" xr:uid="{C1243D26-B203-4DDE-A071-A1490A74698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</xdr:row>
      <xdr:rowOff>0</xdr:rowOff>
    </xdr:from>
    <xdr:to>
      <xdr:col>1</xdr:col>
      <xdr:colOff>2695388</xdr:colOff>
      <xdr:row>125</xdr:row>
      <xdr:rowOff>63500</xdr:rowOff>
    </xdr:to>
    <xdr:pic>
      <xdr:nvPicPr>
        <xdr:cNvPr id="2" name="Picture 2" descr="Z:\Compliance\Reports\ICRA - Riskometer\Low_Liquid and Overnight.jpg">
          <a:extLst>
            <a:ext uri="{FF2B5EF4-FFF2-40B4-BE49-F238E27FC236}">
              <a16:creationId xmlns:a16="http://schemas.microsoft.com/office/drawing/2014/main" id="{F471DF1A-662C-47B0-A99F-E50DEFBB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0485100"/>
          <a:ext cx="2695388" cy="172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2641600</xdr:colOff>
      <xdr:row>139</xdr:row>
      <xdr:rowOff>6350</xdr:rowOff>
    </xdr:to>
    <xdr:pic>
      <xdr:nvPicPr>
        <xdr:cNvPr id="3" name="Picture 2" descr="Z:\Compliance\Reports\ICRA - Riskometer\Low_Liquid and Overnight.jpg">
          <a:extLst>
            <a:ext uri="{FF2B5EF4-FFF2-40B4-BE49-F238E27FC236}">
              <a16:creationId xmlns:a16="http://schemas.microsoft.com/office/drawing/2014/main" id="{7F7FB7CA-E118-4B59-8CD1-6FD96779F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2904450"/>
          <a:ext cx="264160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1</xdr:col>
      <xdr:colOff>2146300</xdr:colOff>
      <xdr:row>94</xdr:row>
      <xdr:rowOff>79375</xdr:rowOff>
    </xdr:to>
    <xdr:pic>
      <xdr:nvPicPr>
        <xdr:cNvPr id="2" name="Picture 1" descr="Z:\Compliance\Reports\ICRA - Riskometer\Low to Moderate_Arbitrage.jpg">
          <a:extLst>
            <a:ext uri="{FF2B5EF4-FFF2-40B4-BE49-F238E27FC236}">
              <a16:creationId xmlns:a16="http://schemas.microsoft.com/office/drawing/2014/main" id="{3A4B3C9D-5405-49DA-9229-8E90550C9F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5024100"/>
          <a:ext cx="2146300" cy="1552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3547821</xdr:colOff>
      <xdr:row>105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8DB03C-3FE9-4567-923E-7ECAD144F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950" y="16865600"/>
          <a:ext cx="3547821" cy="18192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71</xdr:row>
      <xdr:rowOff>152400</xdr:rowOff>
    </xdr:from>
    <xdr:to>
      <xdr:col>1</xdr:col>
      <xdr:colOff>2184400</xdr:colOff>
      <xdr:row>80</xdr:row>
      <xdr:rowOff>76200</xdr:rowOff>
    </xdr:to>
    <xdr:pic>
      <xdr:nvPicPr>
        <xdr:cNvPr id="4" name="Picture 3" descr="Z:\Compliance\Reports\ICRA - Riskometer\Low to Moderate_Arbitrage.jpg">
          <a:extLst>
            <a:ext uri="{FF2B5EF4-FFF2-40B4-BE49-F238E27FC236}">
              <a16:creationId xmlns:a16="http://schemas.microsoft.com/office/drawing/2014/main" id="{8EA67B20-4731-4C07-A94B-4304EF1944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0" y="12268200"/>
          <a:ext cx="2146300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1</xdr:col>
      <xdr:colOff>2014121</xdr:colOff>
      <xdr:row>128</xdr:row>
      <xdr:rowOff>73025</xdr:rowOff>
    </xdr:to>
    <xdr:pic>
      <xdr:nvPicPr>
        <xdr:cNvPr id="4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02AB06EA-0440-47A2-ABF0-FE0806394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0885150"/>
          <a:ext cx="2014121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2060745</xdr:colOff>
      <xdr:row>139</xdr:row>
      <xdr:rowOff>149225</xdr:rowOff>
    </xdr:to>
    <xdr:pic>
      <xdr:nvPicPr>
        <xdr:cNvPr id="5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A4C35AF1-7801-4A61-AFCC-B25E63DE2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2936200"/>
          <a:ext cx="2060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148</xdr:row>
      <xdr:rowOff>0</xdr:rowOff>
    </xdr:from>
    <xdr:to>
      <xdr:col>1</xdr:col>
      <xdr:colOff>1920875</xdr:colOff>
      <xdr:row>155</xdr:row>
      <xdr:rowOff>19050</xdr:rowOff>
    </xdr:to>
    <xdr:pic>
      <xdr:nvPicPr>
        <xdr:cNvPr id="4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0BD7FEFF-E855-476E-9501-00E1A5277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5679400"/>
          <a:ext cx="1920875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1920875</xdr:colOff>
      <xdr:row>166</xdr:row>
      <xdr:rowOff>28575</xdr:rowOff>
    </xdr:to>
    <xdr:pic>
      <xdr:nvPicPr>
        <xdr:cNvPr id="5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992AD257-81A8-4B4C-853A-552AA29BE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7730450"/>
          <a:ext cx="1920875" cy="131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136</xdr:row>
      <xdr:rowOff>120650</xdr:rowOff>
    </xdr:from>
    <xdr:to>
      <xdr:col>1</xdr:col>
      <xdr:colOff>1920875</xdr:colOff>
      <xdr:row>144</xdr:row>
      <xdr:rowOff>139700</xdr:rowOff>
    </xdr:to>
    <xdr:pic>
      <xdr:nvPicPr>
        <xdr:cNvPr id="2" name="Picture 2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3EB04A95-594E-4237-8C4F-9C7F634E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2948900"/>
          <a:ext cx="1920875" cy="149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1920875</xdr:colOff>
      <xdr:row>156</xdr:row>
      <xdr:rowOff>114300</xdr:rowOff>
    </xdr:to>
    <xdr:pic>
      <xdr:nvPicPr>
        <xdr:cNvPr id="3" name="Picture 2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AC1BC85E-92A0-43AB-9796-4BADA8248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5063450"/>
          <a:ext cx="1920875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44450</xdr:rowOff>
    </xdr:from>
    <xdr:to>
      <xdr:col>1</xdr:col>
      <xdr:colOff>2165350</xdr:colOff>
      <xdr:row>75</xdr:row>
      <xdr:rowOff>60960</xdr:rowOff>
    </xdr:to>
    <xdr:pic>
      <xdr:nvPicPr>
        <xdr:cNvPr id="2" name="Picture 1" descr="Z:\Compliance\Reports\ICRA - Riskometer\Low_Liquid and Overnight.jpg">
          <a:extLst>
            <a:ext uri="{FF2B5EF4-FFF2-40B4-BE49-F238E27FC236}">
              <a16:creationId xmlns:a16="http://schemas.microsoft.com/office/drawing/2014/main" id="{0D00B901-55FF-429D-BEDD-C28050DBFC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1518900"/>
          <a:ext cx="2165350" cy="14897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2165350</xdr:colOff>
      <xdr:row>87</xdr:row>
      <xdr:rowOff>3810</xdr:rowOff>
    </xdr:to>
    <xdr:pic>
      <xdr:nvPicPr>
        <xdr:cNvPr id="3" name="Picture 2" descr="Z:\Compliance\Reports\ICRA - Riskometer\Low_Liquid and Overnight.jpg">
          <a:extLst>
            <a:ext uri="{FF2B5EF4-FFF2-40B4-BE49-F238E27FC236}">
              <a16:creationId xmlns:a16="http://schemas.microsoft.com/office/drawing/2014/main" id="{AEC8AF3D-A745-4193-A4E1-55300EB79C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3500100"/>
          <a:ext cx="2165350" cy="1661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3541471</xdr:colOff>
      <xdr:row>98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6C5CAE-1E25-4CA0-9036-2ECC978CA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950" y="15538450"/>
          <a:ext cx="3541471" cy="18192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98</xdr:row>
      <xdr:rowOff>107950</xdr:rowOff>
    </xdr:from>
    <xdr:to>
      <xdr:col>1</xdr:col>
      <xdr:colOff>1920875</xdr:colOff>
      <xdr:row>107</xdr:row>
      <xdr:rowOff>9525</xdr:rowOff>
    </xdr:to>
    <xdr:pic>
      <xdr:nvPicPr>
        <xdr:cNvPr id="4" name="Picture 2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010B136F-C25B-496E-9339-ABB6E4EE4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6662400"/>
          <a:ext cx="1920875" cy="155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1920875</xdr:colOff>
      <xdr:row>119</xdr:row>
      <xdr:rowOff>177800</xdr:rowOff>
    </xdr:to>
    <xdr:pic>
      <xdr:nvPicPr>
        <xdr:cNvPr id="5" name="Picture 4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56090BD0-7120-411B-B80E-9612CB0C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8973800"/>
          <a:ext cx="1920875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160</xdr:row>
      <xdr:rowOff>165100</xdr:rowOff>
    </xdr:from>
    <xdr:to>
      <xdr:col>1</xdr:col>
      <xdr:colOff>2095500</xdr:colOff>
      <xdr:row>169</xdr:row>
      <xdr:rowOff>69850</xdr:rowOff>
    </xdr:to>
    <xdr:pic>
      <xdr:nvPicPr>
        <xdr:cNvPr id="2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CAE95EEA-659D-458B-BEB2-08B75470B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7216100"/>
          <a:ext cx="20955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2095500</xdr:colOff>
      <xdr:row>180</xdr:row>
      <xdr:rowOff>171450</xdr:rowOff>
    </xdr:to>
    <xdr:pic>
      <xdr:nvPicPr>
        <xdr:cNvPr id="3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9A9CBD1B-9BF0-4EB5-A75B-1D1E47871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9470350"/>
          <a:ext cx="2095500" cy="146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171450</xdr:rowOff>
    </xdr:from>
    <xdr:to>
      <xdr:col>1</xdr:col>
      <xdr:colOff>2114550</xdr:colOff>
      <xdr:row>88</xdr:row>
      <xdr:rowOff>88900</xdr:rowOff>
    </xdr:to>
    <xdr:pic>
      <xdr:nvPicPr>
        <xdr:cNvPr id="2" name="Picture 1" descr="Z:\Compliance\Reports\ICRA - Riskometer\Low to Moderate_Arbitrage.jpg">
          <a:extLst>
            <a:ext uri="{FF2B5EF4-FFF2-40B4-BE49-F238E27FC236}">
              <a16:creationId xmlns:a16="http://schemas.microsoft.com/office/drawing/2014/main" id="{9FD8D119-4C19-4716-9313-EFC3E673C8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3589000"/>
          <a:ext cx="2114550" cy="157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2114550</xdr:colOff>
      <xdr:row>99</xdr:row>
      <xdr:rowOff>136525</xdr:rowOff>
    </xdr:to>
    <xdr:pic>
      <xdr:nvPicPr>
        <xdr:cNvPr id="3" name="Picture 2" descr="Z:\Compliance\Reports\ICRA - Riskometer\Low to Moderate_Arbitrage.jpg">
          <a:extLst>
            <a:ext uri="{FF2B5EF4-FFF2-40B4-BE49-F238E27FC236}">
              <a16:creationId xmlns:a16="http://schemas.microsoft.com/office/drawing/2014/main" id="{0E9FA54B-5B48-43AB-B820-D662BE9F83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5494000"/>
          <a:ext cx="2114550" cy="1425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3844925</xdr:colOff>
      <xdr:row>112</xdr:row>
      <xdr:rowOff>110877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BFFAFF-8243-4567-BD5F-E13E34AD2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950" y="17335500"/>
          <a:ext cx="3844925" cy="195237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12700</xdr:rowOff>
    </xdr:from>
    <xdr:to>
      <xdr:col>1</xdr:col>
      <xdr:colOff>2054225</xdr:colOff>
      <xdr:row>128</xdr:row>
      <xdr:rowOff>44450</xdr:rowOff>
    </xdr:to>
    <xdr:pic>
      <xdr:nvPicPr>
        <xdr:cNvPr id="2" name="Picture 2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6CA502CE-97F0-4573-939F-0D5324F7E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0218400"/>
          <a:ext cx="20542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2051050</xdr:colOff>
      <xdr:row>138</xdr:row>
      <xdr:rowOff>183898</xdr:rowOff>
    </xdr:to>
    <xdr:pic>
      <xdr:nvPicPr>
        <xdr:cNvPr id="3" name="Picture 2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6482A268-A977-4138-879B-161039221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2421850"/>
          <a:ext cx="2051050" cy="1472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159</xdr:row>
      <xdr:rowOff>0</xdr:rowOff>
    </xdr:from>
    <xdr:to>
      <xdr:col>1</xdr:col>
      <xdr:colOff>2466975</xdr:colOff>
      <xdr:row>168</xdr:row>
      <xdr:rowOff>3175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972C24-164C-4040-AA71-DCEDF32F66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26536650"/>
          <a:ext cx="2466975" cy="1660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2191287</xdr:colOff>
      <xdr:row>155</xdr:row>
      <xdr:rowOff>57149</xdr:rowOff>
    </xdr:to>
    <xdr:pic>
      <xdr:nvPicPr>
        <xdr:cNvPr id="3" name="Picture 2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91F32344-F09D-4661-8006-E58DC374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4301450"/>
          <a:ext cx="2191287" cy="1530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94</xdr:row>
      <xdr:rowOff>0</xdr:rowOff>
    </xdr:from>
    <xdr:to>
      <xdr:col>1</xdr:col>
      <xdr:colOff>2191287</xdr:colOff>
      <xdr:row>102</xdr:row>
      <xdr:rowOff>19049</xdr:rowOff>
    </xdr:to>
    <xdr:pic>
      <xdr:nvPicPr>
        <xdr:cNvPr id="2" name="Picture 1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70BE2BD3-F023-4717-BAD4-0E7F8A6B1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5767050"/>
          <a:ext cx="2191287" cy="1492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2191287</xdr:colOff>
      <xdr:row>113</xdr:row>
      <xdr:rowOff>57149</xdr:rowOff>
    </xdr:to>
    <xdr:pic>
      <xdr:nvPicPr>
        <xdr:cNvPr id="3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F9582B55-5669-48E6-BCD4-3166A233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7818100"/>
          <a:ext cx="2191287" cy="1530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2152650</xdr:colOff>
      <xdr:row>97</xdr:row>
      <xdr:rowOff>143510</xdr:rowOff>
    </xdr:to>
    <xdr:pic>
      <xdr:nvPicPr>
        <xdr:cNvPr id="3" name="Picture 2" descr="Z:\Compliance\Reports\ICRA - Riskometer\Moderate_banking &amp; PSU.jpg">
          <a:extLst>
            <a:ext uri="{FF2B5EF4-FFF2-40B4-BE49-F238E27FC236}">
              <a16:creationId xmlns:a16="http://schemas.microsoft.com/office/drawing/2014/main" id="{502DF05A-D9AB-490D-AA02-ED1581ABA9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5360650"/>
          <a:ext cx="2152650" cy="1432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3790929</xdr:colOff>
      <xdr:row>109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F2EB25-4929-4313-A5EE-B5BC4CD5C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950" y="17018000"/>
          <a:ext cx="3790929" cy="19367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2152650</xdr:colOff>
      <xdr:row>86</xdr:row>
      <xdr:rowOff>143510</xdr:rowOff>
    </xdr:to>
    <xdr:pic>
      <xdr:nvPicPr>
        <xdr:cNvPr id="6" name="Picture 5" descr="Z:\Compliance\Reports\ICRA - Riskometer\Moderate_banking &amp; PSU.jpg">
          <a:extLst>
            <a:ext uri="{FF2B5EF4-FFF2-40B4-BE49-F238E27FC236}">
              <a16:creationId xmlns:a16="http://schemas.microsoft.com/office/drawing/2014/main" id="{899FC9A1-48F5-4A05-877D-2BE512BE76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3474700"/>
          <a:ext cx="2152650" cy="1432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</xdr:row>
      <xdr:rowOff>82550</xdr:rowOff>
    </xdr:from>
    <xdr:to>
      <xdr:col>1</xdr:col>
      <xdr:colOff>2114550</xdr:colOff>
      <xdr:row>125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1F6221-962E-4C8D-BC5F-1F20047FDC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9773900"/>
          <a:ext cx="2114550" cy="1549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2490677</xdr:colOff>
      <xdr:row>138</xdr:row>
      <xdr:rowOff>528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5ADDBB-7A2C-48C5-99B9-CEDF45F5A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950" y="22091650"/>
          <a:ext cx="2490677" cy="16578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2152650</xdr:colOff>
      <xdr:row>95</xdr:row>
      <xdr:rowOff>172085</xdr:rowOff>
    </xdr:to>
    <xdr:pic>
      <xdr:nvPicPr>
        <xdr:cNvPr id="5" name="Picture 4" descr="Z:\Compliance\Reports\ICRA - Riskometer\Moderate_banking &amp; PSU.jpg">
          <a:extLst>
            <a:ext uri="{FF2B5EF4-FFF2-40B4-BE49-F238E27FC236}">
              <a16:creationId xmlns:a16="http://schemas.microsoft.com/office/drawing/2014/main" id="{9854CA89-45CF-467F-9037-7D2AEA668B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4966950"/>
          <a:ext cx="2152650" cy="1461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3790929</xdr:colOff>
      <xdr:row>107</xdr:row>
      <xdr:rowOff>95249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B131C37-2BB0-438C-99DE-1437BCD7D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950" y="16624300"/>
          <a:ext cx="3790929" cy="19367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2152650</xdr:colOff>
      <xdr:row>83</xdr:row>
      <xdr:rowOff>172085</xdr:rowOff>
    </xdr:to>
    <xdr:pic>
      <xdr:nvPicPr>
        <xdr:cNvPr id="8" name="Picture 7" descr="Z:\Compliance\Reports\ICRA - Riskometer\Moderate_banking &amp; PSU.jpg">
          <a:extLst>
            <a:ext uri="{FF2B5EF4-FFF2-40B4-BE49-F238E27FC236}">
              <a16:creationId xmlns:a16="http://schemas.microsoft.com/office/drawing/2014/main" id="{EAB7DDDF-8BDC-45B9-B4C3-69CED1F33F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2979400"/>
          <a:ext cx="2152650" cy="1461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135</xdr:row>
      <xdr:rowOff>0</xdr:rowOff>
    </xdr:from>
    <xdr:to>
      <xdr:col>1</xdr:col>
      <xdr:colOff>1990725</xdr:colOff>
      <xdr:row>142</xdr:row>
      <xdr:rowOff>76200</xdr:rowOff>
    </xdr:to>
    <xdr:pic>
      <xdr:nvPicPr>
        <xdr:cNvPr id="2" name="Picture 1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05EB3F3E-84FB-4C40-8C52-DB2DE355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3183850"/>
          <a:ext cx="1990725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2044700</xdr:colOff>
      <xdr:row>153</xdr:row>
      <xdr:rowOff>131949</xdr:rowOff>
    </xdr:to>
    <xdr:pic>
      <xdr:nvPicPr>
        <xdr:cNvPr id="3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9C69DEDF-9731-4E11-8F65-7239AD5AB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5234900"/>
          <a:ext cx="2044700" cy="142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101</xdr:row>
      <xdr:rowOff>0</xdr:rowOff>
    </xdr:from>
    <xdr:to>
      <xdr:col>1</xdr:col>
      <xdr:colOff>1990725</xdr:colOff>
      <xdr:row>108</xdr:row>
      <xdr:rowOff>76200</xdr:rowOff>
    </xdr:to>
    <xdr:pic>
      <xdr:nvPicPr>
        <xdr:cNvPr id="2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48E4DC32-E84A-4942-9AF2-4CEA75C1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6097250"/>
          <a:ext cx="1990725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2044700</xdr:colOff>
      <xdr:row>119</xdr:row>
      <xdr:rowOff>131949</xdr:rowOff>
    </xdr:to>
    <xdr:pic>
      <xdr:nvPicPr>
        <xdr:cNvPr id="3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DB023D81-17DA-4CB4-BCDA-A5F65F912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8148300"/>
          <a:ext cx="2044700" cy="142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</xdr:row>
      <xdr:rowOff>0</xdr:rowOff>
    </xdr:from>
    <xdr:to>
      <xdr:col>1</xdr:col>
      <xdr:colOff>2032771</xdr:colOff>
      <xdr:row>119</xdr:row>
      <xdr:rowOff>82550</xdr:rowOff>
    </xdr:to>
    <xdr:pic>
      <xdr:nvPicPr>
        <xdr:cNvPr id="2" name="Picture 1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E48393B9-D312-403E-9A45-EBBF38B8C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8903950"/>
          <a:ext cx="2032771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2044700</xdr:colOff>
      <xdr:row>130</xdr:row>
      <xdr:rowOff>179574</xdr:rowOff>
    </xdr:to>
    <xdr:pic>
      <xdr:nvPicPr>
        <xdr:cNvPr id="3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4A1087FB-0337-4F21-AE38-03E18C8BA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2282150"/>
          <a:ext cx="2044700" cy="146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19"/>
  <sheetViews>
    <sheetView tabSelected="1" workbookViewId="0"/>
  </sheetViews>
  <sheetFormatPr defaultRowHeight="14.5"/>
  <cols>
    <col min="1" max="1" width="3.36328125" customWidth="1"/>
    <col min="2" max="2" width="16.6328125" customWidth="1"/>
    <col min="3" max="3" width="52.453125" customWidth="1"/>
  </cols>
  <sheetData>
    <row r="1" spans="1:3" ht="13" customHeight="1">
      <c r="A1" s="1" t="s">
        <v>0</v>
      </c>
      <c r="B1" s="1" t="s">
        <v>1</v>
      </c>
      <c r="C1" s="1" t="s">
        <v>2</v>
      </c>
    </row>
    <row r="2" spans="1:3" ht="13" customHeight="1">
      <c r="A2" s="2">
        <v>1</v>
      </c>
      <c r="B2" s="137" t="s">
        <v>3</v>
      </c>
      <c r="C2" s="2" t="s">
        <v>4</v>
      </c>
    </row>
    <row r="3" spans="1:3" ht="13" customHeight="1">
      <c r="A3" s="2">
        <v>2</v>
      </c>
      <c r="B3" s="137" t="s">
        <v>5</v>
      </c>
      <c r="C3" s="2" t="s">
        <v>6</v>
      </c>
    </row>
    <row r="4" spans="1:3" ht="13" customHeight="1">
      <c r="A4" s="2">
        <v>3</v>
      </c>
      <c r="B4" s="137" t="s">
        <v>7</v>
      </c>
      <c r="C4" s="2" t="s">
        <v>8</v>
      </c>
    </row>
    <row r="5" spans="1:3" ht="13" customHeight="1">
      <c r="A5" s="2">
        <v>4</v>
      </c>
      <c r="B5" s="137" t="s">
        <v>9</v>
      </c>
      <c r="C5" s="2" t="s">
        <v>10</v>
      </c>
    </row>
    <row r="6" spans="1:3" ht="13" customHeight="1">
      <c r="A6" s="2">
        <v>5</v>
      </c>
      <c r="B6" s="137" t="s">
        <v>11</v>
      </c>
      <c r="C6" s="2" t="s">
        <v>12</v>
      </c>
    </row>
    <row r="7" spans="1:3" ht="13" customHeight="1">
      <c r="A7" s="2">
        <v>6</v>
      </c>
      <c r="B7" s="137" t="s">
        <v>13</v>
      </c>
      <c r="C7" s="2" t="s">
        <v>14</v>
      </c>
    </row>
    <row r="8" spans="1:3" ht="13" customHeight="1">
      <c r="A8" s="2">
        <v>7</v>
      </c>
      <c r="B8" s="137" t="s">
        <v>15</v>
      </c>
      <c r="C8" s="2" t="s">
        <v>16</v>
      </c>
    </row>
    <row r="9" spans="1:3" ht="13" customHeight="1">
      <c r="A9" s="2">
        <v>8</v>
      </c>
      <c r="B9" s="137" t="s">
        <v>17</v>
      </c>
      <c r="C9" s="2" t="s">
        <v>18</v>
      </c>
    </row>
    <row r="10" spans="1:3" ht="13" customHeight="1">
      <c r="A10" s="2">
        <v>9</v>
      </c>
      <c r="B10" s="137" t="s">
        <v>19</v>
      </c>
      <c r="C10" s="2" t="s">
        <v>20</v>
      </c>
    </row>
    <row r="11" spans="1:3" ht="13" customHeight="1">
      <c r="A11" s="2">
        <v>10</v>
      </c>
      <c r="B11" s="137" t="s">
        <v>21</v>
      </c>
      <c r="C11" s="2" t="s">
        <v>22</v>
      </c>
    </row>
    <row r="12" spans="1:3" ht="13" customHeight="1">
      <c r="A12" s="2">
        <v>11</v>
      </c>
      <c r="B12" s="137" t="s">
        <v>23</v>
      </c>
      <c r="C12" s="2" t="s">
        <v>24</v>
      </c>
    </row>
    <row r="13" spans="1:3" ht="13" customHeight="1">
      <c r="A13" s="2">
        <v>12</v>
      </c>
      <c r="B13" s="137" t="s">
        <v>25</v>
      </c>
      <c r="C13" s="2" t="s">
        <v>26</v>
      </c>
    </row>
    <row r="14" spans="1:3" ht="13" customHeight="1">
      <c r="A14" s="2">
        <v>13</v>
      </c>
      <c r="B14" s="137" t="s">
        <v>27</v>
      </c>
      <c r="C14" s="2" t="s">
        <v>28</v>
      </c>
    </row>
    <row r="15" spans="1:3" ht="13" customHeight="1">
      <c r="A15" s="2">
        <v>14</v>
      </c>
      <c r="B15" s="137" t="s">
        <v>29</v>
      </c>
      <c r="C15" s="2" t="s">
        <v>30</v>
      </c>
    </row>
    <row r="16" spans="1:3" ht="13" customHeight="1">
      <c r="A16" s="2">
        <v>15</v>
      </c>
      <c r="B16" s="137" t="s">
        <v>31</v>
      </c>
      <c r="C16" s="2" t="s">
        <v>32</v>
      </c>
    </row>
    <row r="17" spans="1:3" ht="13" customHeight="1">
      <c r="A17" s="2">
        <v>16</v>
      </c>
      <c r="B17" s="137" t="s">
        <v>33</v>
      </c>
      <c r="C17" s="2" t="s">
        <v>34</v>
      </c>
    </row>
    <row r="18" spans="1:3" ht="13" customHeight="1">
      <c r="A18" s="2">
        <v>17</v>
      </c>
      <c r="B18" s="137" t="s">
        <v>35</v>
      </c>
      <c r="C18" s="2" t="s">
        <v>36</v>
      </c>
    </row>
    <row r="19" spans="1:3" ht="13" customHeight="1">
      <c r="A19" s="2">
        <v>18</v>
      </c>
      <c r="B19" s="137" t="s">
        <v>37</v>
      </c>
      <c r="C19" s="2" t="s">
        <v>38</v>
      </c>
    </row>
  </sheetData>
  <hyperlinks>
    <hyperlink ref="B2" location="ITIAF!A1" display="ITIAF" xr:uid="{F72D2DFC-68B1-426F-ADAF-398D33AB4C4C}"/>
    <hyperlink ref="B3" location="ITIBAF!A1" display="ITIBAF" xr:uid="{9A838DC5-1A1F-4C4A-A0DB-9BAFA0DA70BC}"/>
    <hyperlink ref="B4" location="ITIBFS!A1" display="ITIBFS" xr:uid="{AB6F5C24-8D0B-48A0-8A9E-467AE24B4A76}"/>
    <hyperlink ref="B5" location="ITIBPSU!A1" display="ITIBPSU" xr:uid="{C16A1EFA-73DA-4959-A6A0-9D5A51B4FEE9}"/>
    <hyperlink ref="B6" location="ITICHF!A1" display="ITICHF" xr:uid="{B79C671C-2549-4CDA-87F0-B3D03D4E65E9}"/>
    <hyperlink ref="B7" location="ITIDYBF!A1" display="ITIDYBF" xr:uid="{BDE9486C-4C78-4B75-948E-6092E028526D}"/>
    <hyperlink ref="B8" location="ITIFCF!A1" display="ITIFCF" xr:uid="{9457504E-0EC0-4A06-A69E-191C20AD3A66}"/>
    <hyperlink ref="B9" location="ITIFEF!A1" display="ITIFEF" xr:uid="{B9070801-5239-47D7-8351-2DB8953A0CB8}"/>
    <hyperlink ref="B10" location="ITILCF!A1" display="ITILCF" xr:uid="{DCBA6A65-D459-4472-AF70-886A22F309D3}"/>
    <hyperlink ref="B11" location="ITILF!A1" display="ITILF" xr:uid="{3CBF34A7-107E-48E6-B3F9-E400C3E0ED00}"/>
    <hyperlink ref="B12" location="ITILTE!A1" display="ITILTE" xr:uid="{90486B4D-4C2F-4D41-A732-340FF5757316}"/>
    <hyperlink ref="B13" location="ITIMCF!A1" display="ITIMCF" xr:uid="{F3EF312E-5BF2-4E31-B1B9-B6400F00671E}"/>
    <hyperlink ref="B14" location="ITIMID!A1" display="ITIMID" xr:uid="{77091C3A-F312-419D-B05E-DE9BA8361458}"/>
    <hyperlink ref="B15" location="ITIONF!A1" display="ITIONF" xr:uid="{0538E479-AB3C-44D0-9A68-DEB0068B9043}"/>
    <hyperlink ref="B16" location="ITIPHF!A1" display="ITIPHF" xr:uid="{1FC26D09-9AB2-43F4-A543-062F187C5CA7}"/>
    <hyperlink ref="B17" location="ITISCF!A1" display="ITISCF" xr:uid="{8C9084A4-A376-4D9C-90BB-20491DE00E3C}"/>
    <hyperlink ref="B18" location="ITIUSDF!A1" display="ITIUSDF" xr:uid="{1293DEF7-2F50-47D0-8C26-9BC766914931}"/>
    <hyperlink ref="B19" location="ITIVF!A1" display="ITIVF" xr:uid="{FDBACFBC-D7DD-4BAB-833D-7919F5597CC6}"/>
  </hyperlinks>
  <pageMargins left="0" right="0" top="0" bottom="0" header="0" footer="0"/>
  <pageSetup orientation="landscape" r:id="rId1"/>
  <headerFooter>
    <oddFooter>&amp;C&amp;1#&amp;"Calibri"&amp;10&amp;K000000 For internal use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I123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20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44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14"/>
      <c r="G7" s="14"/>
      <c r="H7" s="15"/>
      <c r="I7" s="16"/>
    </row>
    <row r="8" spans="1:9" ht="13" customHeight="1">
      <c r="A8" s="3"/>
      <c r="B8" s="13" t="s">
        <v>51</v>
      </c>
      <c r="C8" s="14"/>
      <c r="D8" s="14"/>
      <c r="E8" s="14"/>
      <c r="F8" s="17"/>
      <c r="G8" s="15"/>
      <c r="H8" s="15"/>
      <c r="I8" s="16"/>
    </row>
    <row r="9" spans="1:9" ht="13" customHeight="1">
      <c r="A9" s="18" t="s">
        <v>60</v>
      </c>
      <c r="B9" s="19" t="s">
        <v>61</v>
      </c>
      <c r="C9" s="14" t="s">
        <v>62</v>
      </c>
      <c r="D9" s="14" t="s">
        <v>63</v>
      </c>
      <c r="E9" s="20">
        <v>112348</v>
      </c>
      <c r="F9" s="21">
        <v>1751.28</v>
      </c>
      <c r="G9" s="22">
        <v>8.3299999999999999E-2</v>
      </c>
      <c r="H9" s="23"/>
      <c r="I9" s="24"/>
    </row>
    <row r="10" spans="1:9" ht="13" customHeight="1">
      <c r="A10" s="18" t="s">
        <v>214</v>
      </c>
      <c r="B10" s="19" t="s">
        <v>215</v>
      </c>
      <c r="C10" s="14" t="s">
        <v>216</v>
      </c>
      <c r="D10" s="14" t="s">
        <v>63</v>
      </c>
      <c r="E10" s="20">
        <v>182754</v>
      </c>
      <c r="F10" s="21">
        <v>1708.66</v>
      </c>
      <c r="G10" s="22">
        <v>8.1299999999999997E-2</v>
      </c>
      <c r="H10" s="23"/>
      <c r="I10" s="24"/>
    </row>
    <row r="11" spans="1:9" ht="13" customHeight="1">
      <c r="A11" s="18" t="s">
        <v>56</v>
      </c>
      <c r="B11" s="19" t="s">
        <v>57</v>
      </c>
      <c r="C11" s="14" t="s">
        <v>58</v>
      </c>
      <c r="D11" s="14" t="s">
        <v>59</v>
      </c>
      <c r="E11" s="20">
        <v>62066</v>
      </c>
      <c r="F11" s="21">
        <v>1475.59</v>
      </c>
      <c r="G11" s="22">
        <v>7.0199999999999999E-2</v>
      </c>
      <c r="H11" s="23"/>
      <c r="I11" s="24"/>
    </row>
    <row r="12" spans="1:9" ht="13" customHeight="1">
      <c r="A12" s="18" t="s">
        <v>311</v>
      </c>
      <c r="B12" s="19" t="s">
        <v>312</v>
      </c>
      <c r="C12" s="14" t="s">
        <v>313</v>
      </c>
      <c r="D12" s="14" t="s">
        <v>314</v>
      </c>
      <c r="E12" s="20">
        <v>228037</v>
      </c>
      <c r="F12" s="21">
        <v>993.79</v>
      </c>
      <c r="G12" s="22">
        <v>4.7300000000000002E-2</v>
      </c>
      <c r="H12" s="23"/>
      <c r="I12" s="24"/>
    </row>
    <row r="13" spans="1:9" ht="13" customHeight="1">
      <c r="A13" s="18" t="s">
        <v>238</v>
      </c>
      <c r="B13" s="19" t="s">
        <v>239</v>
      </c>
      <c r="C13" s="14" t="s">
        <v>240</v>
      </c>
      <c r="D13" s="14" t="s">
        <v>241</v>
      </c>
      <c r="E13" s="20">
        <v>26173</v>
      </c>
      <c r="F13" s="21">
        <v>813.77</v>
      </c>
      <c r="G13" s="22">
        <v>3.8699999999999998E-2</v>
      </c>
      <c r="H13" s="23"/>
      <c r="I13" s="24"/>
    </row>
    <row r="14" spans="1:9" ht="13" customHeight="1">
      <c r="A14" s="18" t="s">
        <v>114</v>
      </c>
      <c r="B14" s="19" t="s">
        <v>115</v>
      </c>
      <c r="C14" s="14" t="s">
        <v>116</v>
      </c>
      <c r="D14" s="14" t="s">
        <v>117</v>
      </c>
      <c r="E14" s="20">
        <v>21656</v>
      </c>
      <c r="F14" s="21">
        <v>755.92</v>
      </c>
      <c r="G14" s="22">
        <v>3.5900000000000001E-2</v>
      </c>
      <c r="H14" s="23"/>
      <c r="I14" s="24"/>
    </row>
    <row r="15" spans="1:9" ht="13" customHeight="1">
      <c r="A15" s="18" t="s">
        <v>121</v>
      </c>
      <c r="B15" s="19" t="s">
        <v>122</v>
      </c>
      <c r="C15" s="14" t="s">
        <v>123</v>
      </c>
      <c r="D15" s="14" t="s">
        <v>124</v>
      </c>
      <c r="E15" s="20">
        <v>43784</v>
      </c>
      <c r="F15" s="21">
        <v>637.12</v>
      </c>
      <c r="G15" s="22">
        <v>3.0300000000000001E-2</v>
      </c>
      <c r="H15" s="23"/>
      <c r="I15" s="24"/>
    </row>
    <row r="16" spans="1:9" ht="13" customHeight="1">
      <c r="A16" s="18" t="s">
        <v>79</v>
      </c>
      <c r="B16" s="19" t="s">
        <v>80</v>
      </c>
      <c r="C16" s="14" t="s">
        <v>81</v>
      </c>
      <c r="D16" s="14" t="s">
        <v>63</v>
      </c>
      <c r="E16" s="20">
        <v>56660</v>
      </c>
      <c r="F16" s="21">
        <v>608.66999999999996</v>
      </c>
      <c r="G16" s="22">
        <v>2.8899999999999999E-2</v>
      </c>
      <c r="H16" s="23"/>
      <c r="I16" s="24"/>
    </row>
    <row r="17" spans="1:9" ht="13" customHeight="1">
      <c r="A17" s="18" t="s">
        <v>439</v>
      </c>
      <c r="B17" s="19" t="s">
        <v>194</v>
      </c>
      <c r="C17" s="14" t="s">
        <v>440</v>
      </c>
      <c r="D17" s="14" t="s">
        <v>196</v>
      </c>
      <c r="E17" s="20">
        <v>56133</v>
      </c>
      <c r="F17" s="21">
        <v>569.58000000000004</v>
      </c>
      <c r="G17" s="22">
        <v>2.7099999999999999E-2</v>
      </c>
      <c r="H17" s="23"/>
      <c r="I17" s="24"/>
    </row>
    <row r="18" spans="1:9" ht="13" customHeight="1">
      <c r="A18" s="18" t="s">
        <v>203</v>
      </c>
      <c r="B18" s="19" t="s">
        <v>204</v>
      </c>
      <c r="C18" s="14" t="s">
        <v>205</v>
      </c>
      <c r="D18" s="14" t="s">
        <v>206</v>
      </c>
      <c r="E18" s="20">
        <v>216966</v>
      </c>
      <c r="F18" s="21">
        <v>566.92999999999995</v>
      </c>
      <c r="G18" s="22">
        <v>2.7E-2</v>
      </c>
      <c r="H18" s="23"/>
      <c r="I18" s="24"/>
    </row>
    <row r="19" spans="1:9" ht="13" customHeight="1">
      <c r="A19" s="18" t="s">
        <v>225</v>
      </c>
      <c r="B19" s="19" t="s">
        <v>226</v>
      </c>
      <c r="C19" s="14" t="s">
        <v>227</v>
      </c>
      <c r="D19" s="14" t="s">
        <v>63</v>
      </c>
      <c r="E19" s="20">
        <v>93419</v>
      </c>
      <c r="F19" s="21">
        <v>527.58000000000004</v>
      </c>
      <c r="G19" s="22">
        <v>2.5100000000000001E-2</v>
      </c>
      <c r="H19" s="23"/>
      <c r="I19" s="24"/>
    </row>
    <row r="20" spans="1:9" ht="13" customHeight="1">
      <c r="A20" s="18" t="s">
        <v>64</v>
      </c>
      <c r="B20" s="19" t="s">
        <v>65</v>
      </c>
      <c r="C20" s="14" t="s">
        <v>66</v>
      </c>
      <c r="D20" s="14" t="s">
        <v>63</v>
      </c>
      <c r="E20" s="20">
        <v>27805</v>
      </c>
      <c r="F20" s="21">
        <v>488.1</v>
      </c>
      <c r="G20" s="22">
        <v>2.3199999999999998E-2</v>
      </c>
      <c r="H20" s="23"/>
      <c r="I20" s="24"/>
    </row>
    <row r="21" spans="1:9" ht="13" customHeight="1">
      <c r="A21" s="18" t="s">
        <v>288</v>
      </c>
      <c r="B21" s="19" t="s">
        <v>289</v>
      </c>
      <c r="C21" s="14" t="s">
        <v>290</v>
      </c>
      <c r="D21" s="14" t="s">
        <v>74</v>
      </c>
      <c r="E21" s="20">
        <v>4366</v>
      </c>
      <c r="F21" s="21">
        <v>463.18</v>
      </c>
      <c r="G21" s="22">
        <v>2.1999999999999999E-2</v>
      </c>
      <c r="H21" s="23"/>
      <c r="I21" s="24"/>
    </row>
    <row r="22" spans="1:9" ht="13" customHeight="1">
      <c r="A22" s="18" t="s">
        <v>52</v>
      </c>
      <c r="B22" s="19" t="s">
        <v>53</v>
      </c>
      <c r="C22" s="14" t="s">
        <v>54</v>
      </c>
      <c r="D22" s="14" t="s">
        <v>55</v>
      </c>
      <c r="E22" s="20">
        <v>37277</v>
      </c>
      <c r="F22" s="21">
        <v>456.96</v>
      </c>
      <c r="G22" s="22">
        <v>2.1700000000000001E-2</v>
      </c>
      <c r="H22" s="23"/>
      <c r="I22" s="24"/>
    </row>
    <row r="23" spans="1:9" ht="13" customHeight="1">
      <c r="A23" s="18" t="s">
        <v>294</v>
      </c>
      <c r="B23" s="19" t="s">
        <v>271</v>
      </c>
      <c r="C23" s="14" t="s">
        <v>295</v>
      </c>
      <c r="D23" s="14" t="s">
        <v>124</v>
      </c>
      <c r="E23" s="20">
        <v>12827</v>
      </c>
      <c r="F23" s="21">
        <v>447.35</v>
      </c>
      <c r="G23" s="22">
        <v>2.1299999999999999E-2</v>
      </c>
      <c r="H23" s="23"/>
      <c r="I23" s="24"/>
    </row>
    <row r="24" spans="1:9" ht="13" customHeight="1">
      <c r="A24" s="18" t="s">
        <v>664</v>
      </c>
      <c r="B24" s="19" t="s">
        <v>665</v>
      </c>
      <c r="C24" s="14" t="s">
        <v>666</v>
      </c>
      <c r="D24" s="14" t="s">
        <v>63</v>
      </c>
      <c r="E24" s="20">
        <v>199991</v>
      </c>
      <c r="F24" s="21">
        <v>394.18</v>
      </c>
      <c r="G24" s="22">
        <v>1.8700000000000001E-2</v>
      </c>
      <c r="H24" s="23"/>
      <c r="I24" s="24"/>
    </row>
    <row r="25" spans="1:9" ht="13" customHeight="1">
      <c r="A25" s="18" t="s">
        <v>441</v>
      </c>
      <c r="B25" s="19" t="s">
        <v>265</v>
      </c>
      <c r="C25" s="14" t="s">
        <v>442</v>
      </c>
      <c r="D25" s="14" t="s">
        <v>124</v>
      </c>
      <c r="E25" s="20">
        <v>27576</v>
      </c>
      <c r="F25" s="21">
        <v>369.77</v>
      </c>
      <c r="G25" s="22">
        <v>1.7600000000000001E-2</v>
      </c>
      <c r="H25" s="23"/>
      <c r="I25" s="24"/>
    </row>
    <row r="26" spans="1:9" ht="13" customHeight="1">
      <c r="A26" s="18" t="s">
        <v>71</v>
      </c>
      <c r="B26" s="19" t="s">
        <v>72</v>
      </c>
      <c r="C26" s="14" t="s">
        <v>73</v>
      </c>
      <c r="D26" s="14" t="s">
        <v>74</v>
      </c>
      <c r="E26" s="20">
        <v>51265</v>
      </c>
      <c r="F26" s="21">
        <v>362.14</v>
      </c>
      <c r="G26" s="22">
        <v>1.72E-2</v>
      </c>
      <c r="H26" s="23"/>
      <c r="I26" s="24"/>
    </row>
    <row r="27" spans="1:9" ht="13" customHeight="1">
      <c r="A27" s="18" t="s">
        <v>538</v>
      </c>
      <c r="B27" s="19" t="s">
        <v>539</v>
      </c>
      <c r="C27" s="14" t="s">
        <v>540</v>
      </c>
      <c r="D27" s="14" t="s">
        <v>74</v>
      </c>
      <c r="E27" s="20">
        <v>18856</v>
      </c>
      <c r="F27" s="21">
        <v>351.57</v>
      </c>
      <c r="G27" s="22">
        <v>1.67E-2</v>
      </c>
      <c r="H27" s="23"/>
      <c r="I27" s="24"/>
    </row>
    <row r="28" spans="1:9" ht="13" customHeight="1">
      <c r="A28" s="18" t="s">
        <v>458</v>
      </c>
      <c r="B28" s="19" t="s">
        <v>459</v>
      </c>
      <c r="C28" s="14" t="s">
        <v>460</v>
      </c>
      <c r="D28" s="14" t="s">
        <v>461</v>
      </c>
      <c r="E28" s="20">
        <v>1415</v>
      </c>
      <c r="F28" s="21">
        <v>342.94</v>
      </c>
      <c r="G28" s="22">
        <v>1.6299999999999999E-2</v>
      </c>
      <c r="H28" s="23"/>
      <c r="I28" s="24"/>
    </row>
    <row r="29" spans="1:9" ht="13" customHeight="1">
      <c r="A29" s="18" t="s">
        <v>231</v>
      </c>
      <c r="B29" s="19" t="s">
        <v>232</v>
      </c>
      <c r="C29" s="14" t="s">
        <v>233</v>
      </c>
      <c r="D29" s="14" t="s">
        <v>55</v>
      </c>
      <c r="E29" s="20">
        <v>17780</v>
      </c>
      <c r="F29" s="21">
        <v>337.39</v>
      </c>
      <c r="G29" s="22">
        <v>1.6E-2</v>
      </c>
      <c r="H29" s="23"/>
      <c r="I29" s="24"/>
    </row>
    <row r="30" spans="1:9" ht="13" customHeight="1">
      <c r="A30" s="18" t="s">
        <v>285</v>
      </c>
      <c r="B30" s="19" t="s">
        <v>286</v>
      </c>
      <c r="C30" s="14" t="s">
        <v>287</v>
      </c>
      <c r="D30" s="14" t="s">
        <v>88</v>
      </c>
      <c r="E30" s="20">
        <v>63822</v>
      </c>
      <c r="F30" s="21">
        <v>329.1</v>
      </c>
      <c r="G30" s="22">
        <v>1.5599999999999999E-2</v>
      </c>
      <c r="H30" s="23"/>
      <c r="I30" s="24"/>
    </row>
    <row r="31" spans="1:9" ht="13" customHeight="1">
      <c r="A31" s="18" t="s">
        <v>200</v>
      </c>
      <c r="B31" s="19" t="s">
        <v>201</v>
      </c>
      <c r="C31" s="14" t="s">
        <v>202</v>
      </c>
      <c r="D31" s="14" t="s">
        <v>124</v>
      </c>
      <c r="E31" s="20">
        <v>5605</v>
      </c>
      <c r="F31" s="21">
        <v>310.33</v>
      </c>
      <c r="G31" s="22">
        <v>1.4800000000000001E-2</v>
      </c>
      <c r="H31" s="23"/>
      <c r="I31" s="24"/>
    </row>
    <row r="32" spans="1:9" ht="13" customHeight="1">
      <c r="A32" s="18" t="s">
        <v>369</v>
      </c>
      <c r="B32" s="19" t="s">
        <v>263</v>
      </c>
      <c r="C32" s="14" t="s">
        <v>370</v>
      </c>
      <c r="D32" s="14" t="s">
        <v>248</v>
      </c>
      <c r="E32" s="20">
        <v>21599</v>
      </c>
      <c r="F32" s="21">
        <v>310</v>
      </c>
      <c r="G32" s="22">
        <v>1.47E-2</v>
      </c>
      <c r="H32" s="23"/>
      <c r="I32" s="24"/>
    </row>
    <row r="33" spans="1:9" ht="13" customHeight="1">
      <c r="A33" s="18" t="s">
        <v>303</v>
      </c>
      <c r="B33" s="19" t="s">
        <v>304</v>
      </c>
      <c r="C33" s="14" t="s">
        <v>305</v>
      </c>
      <c r="D33" s="14" t="s">
        <v>306</v>
      </c>
      <c r="E33" s="20">
        <v>65912</v>
      </c>
      <c r="F33" s="21">
        <v>289.52</v>
      </c>
      <c r="G33" s="22">
        <v>1.38E-2</v>
      </c>
      <c r="H33" s="23"/>
      <c r="I33" s="24"/>
    </row>
    <row r="34" spans="1:9" ht="13" customHeight="1">
      <c r="A34" s="18" t="s">
        <v>667</v>
      </c>
      <c r="B34" s="19" t="s">
        <v>614</v>
      </c>
      <c r="C34" s="14" t="s">
        <v>668</v>
      </c>
      <c r="D34" s="14" t="s">
        <v>603</v>
      </c>
      <c r="E34" s="20">
        <v>11814</v>
      </c>
      <c r="F34" s="21">
        <v>281.14999999999998</v>
      </c>
      <c r="G34" s="22">
        <v>1.34E-2</v>
      </c>
      <c r="H34" s="23"/>
      <c r="I34" s="24"/>
    </row>
    <row r="35" spans="1:9" ht="13" customHeight="1">
      <c r="A35" s="18" t="s">
        <v>478</v>
      </c>
      <c r="B35" s="19" t="s">
        <v>479</v>
      </c>
      <c r="C35" s="14" t="s">
        <v>480</v>
      </c>
      <c r="D35" s="14" t="s">
        <v>481</v>
      </c>
      <c r="E35" s="20">
        <v>80217</v>
      </c>
      <c r="F35" s="21">
        <v>274.45999999999998</v>
      </c>
      <c r="G35" s="22">
        <v>1.3100000000000001E-2</v>
      </c>
      <c r="H35" s="23"/>
      <c r="I35" s="24"/>
    </row>
    <row r="36" spans="1:9" ht="13" customHeight="1">
      <c r="A36" s="18" t="s">
        <v>452</v>
      </c>
      <c r="B36" s="19" t="s">
        <v>453</v>
      </c>
      <c r="C36" s="14" t="s">
        <v>454</v>
      </c>
      <c r="D36" s="14" t="s">
        <v>55</v>
      </c>
      <c r="E36" s="20">
        <v>22010</v>
      </c>
      <c r="F36" s="21">
        <v>266.83</v>
      </c>
      <c r="G36" s="22">
        <v>1.2699999999999999E-2</v>
      </c>
      <c r="H36" s="23"/>
      <c r="I36" s="24"/>
    </row>
    <row r="37" spans="1:9" ht="13" customHeight="1">
      <c r="A37" s="18" t="s">
        <v>669</v>
      </c>
      <c r="B37" s="19" t="s">
        <v>670</v>
      </c>
      <c r="C37" s="14" t="s">
        <v>671</v>
      </c>
      <c r="D37" s="14" t="s">
        <v>523</v>
      </c>
      <c r="E37" s="20">
        <v>7000</v>
      </c>
      <c r="F37" s="21">
        <v>256.02999999999997</v>
      </c>
      <c r="G37" s="22">
        <v>1.2200000000000001E-2</v>
      </c>
      <c r="H37" s="23"/>
      <c r="I37" s="24"/>
    </row>
    <row r="38" spans="1:9" ht="13" customHeight="1">
      <c r="A38" s="18" t="s">
        <v>672</v>
      </c>
      <c r="B38" s="19" t="s">
        <v>673</v>
      </c>
      <c r="C38" s="14" t="s">
        <v>674</v>
      </c>
      <c r="D38" s="14" t="s">
        <v>516</v>
      </c>
      <c r="E38" s="20">
        <v>1179</v>
      </c>
      <c r="F38" s="21">
        <v>254.66</v>
      </c>
      <c r="G38" s="22">
        <v>1.21E-2</v>
      </c>
      <c r="H38" s="23"/>
      <c r="I38" s="24"/>
    </row>
    <row r="39" spans="1:9" ht="13" customHeight="1">
      <c r="A39" s="18" t="s">
        <v>675</v>
      </c>
      <c r="B39" s="19" t="s">
        <v>676</v>
      </c>
      <c r="C39" s="14" t="s">
        <v>677</v>
      </c>
      <c r="D39" s="14" t="s">
        <v>678</v>
      </c>
      <c r="E39" s="20">
        <v>9300</v>
      </c>
      <c r="F39" s="21">
        <v>251.6</v>
      </c>
      <c r="G39" s="22">
        <v>1.2E-2</v>
      </c>
      <c r="H39" s="23"/>
      <c r="I39" s="24"/>
    </row>
    <row r="40" spans="1:9" ht="13" customHeight="1">
      <c r="A40" s="18" t="s">
        <v>443</v>
      </c>
      <c r="B40" s="19" t="s">
        <v>444</v>
      </c>
      <c r="C40" s="14" t="s">
        <v>445</v>
      </c>
      <c r="D40" s="14" t="s">
        <v>314</v>
      </c>
      <c r="E40" s="20">
        <v>9841</v>
      </c>
      <c r="F40" s="21">
        <v>250.51</v>
      </c>
      <c r="G40" s="22">
        <v>1.1900000000000001E-2</v>
      </c>
      <c r="H40" s="23"/>
      <c r="I40" s="24"/>
    </row>
    <row r="41" spans="1:9" ht="13" customHeight="1">
      <c r="A41" s="18" t="s">
        <v>475</v>
      </c>
      <c r="B41" s="19" t="s">
        <v>476</v>
      </c>
      <c r="C41" s="14" t="s">
        <v>477</v>
      </c>
      <c r="D41" s="14" t="s">
        <v>306</v>
      </c>
      <c r="E41" s="20">
        <v>12103</v>
      </c>
      <c r="F41" s="21">
        <v>242.72</v>
      </c>
      <c r="G41" s="22">
        <v>1.15E-2</v>
      </c>
      <c r="H41" s="23"/>
      <c r="I41" s="24"/>
    </row>
    <row r="42" spans="1:9" ht="13" customHeight="1">
      <c r="A42" s="18" t="s">
        <v>455</v>
      </c>
      <c r="B42" s="19" t="s">
        <v>456</v>
      </c>
      <c r="C42" s="14" t="s">
        <v>457</v>
      </c>
      <c r="D42" s="14" t="s">
        <v>306</v>
      </c>
      <c r="E42" s="20">
        <v>2673</v>
      </c>
      <c r="F42" s="21">
        <v>240.67</v>
      </c>
      <c r="G42" s="22">
        <v>1.14E-2</v>
      </c>
      <c r="H42" s="23"/>
      <c r="I42" s="24"/>
    </row>
    <row r="43" spans="1:9" ht="13" customHeight="1">
      <c r="A43" s="18" t="s">
        <v>679</v>
      </c>
      <c r="B43" s="19" t="s">
        <v>680</v>
      </c>
      <c r="C43" s="14" t="s">
        <v>681</v>
      </c>
      <c r="D43" s="14" t="s">
        <v>603</v>
      </c>
      <c r="E43" s="20">
        <v>20426</v>
      </c>
      <c r="F43" s="21">
        <v>237.5</v>
      </c>
      <c r="G43" s="22">
        <v>1.1299999999999999E-2</v>
      </c>
      <c r="H43" s="23"/>
      <c r="I43" s="24"/>
    </row>
    <row r="44" spans="1:9" ht="13" customHeight="1">
      <c r="A44" s="18" t="s">
        <v>279</v>
      </c>
      <c r="B44" s="19" t="s">
        <v>280</v>
      </c>
      <c r="C44" s="14" t="s">
        <v>281</v>
      </c>
      <c r="D44" s="14" t="s">
        <v>206</v>
      </c>
      <c r="E44" s="20">
        <v>111050</v>
      </c>
      <c r="F44" s="21">
        <v>232.04</v>
      </c>
      <c r="G44" s="22">
        <v>1.0999999999999999E-2</v>
      </c>
      <c r="H44" s="23"/>
      <c r="I44" s="24"/>
    </row>
    <row r="45" spans="1:9" ht="13" customHeight="1">
      <c r="A45" s="18" t="s">
        <v>682</v>
      </c>
      <c r="B45" s="19" t="s">
        <v>683</v>
      </c>
      <c r="C45" s="14" t="s">
        <v>684</v>
      </c>
      <c r="D45" s="14" t="s">
        <v>438</v>
      </c>
      <c r="E45" s="20">
        <v>5845</v>
      </c>
      <c r="F45" s="21">
        <v>220.41</v>
      </c>
      <c r="G45" s="22">
        <v>1.0500000000000001E-2</v>
      </c>
      <c r="H45" s="23"/>
      <c r="I45" s="24"/>
    </row>
    <row r="46" spans="1:9" ht="13" customHeight="1">
      <c r="A46" s="18" t="s">
        <v>242</v>
      </c>
      <c r="B46" s="19" t="s">
        <v>243</v>
      </c>
      <c r="C46" s="14" t="s">
        <v>244</v>
      </c>
      <c r="D46" s="14" t="s">
        <v>63</v>
      </c>
      <c r="E46" s="20">
        <v>15000</v>
      </c>
      <c r="F46" s="21">
        <v>219.92</v>
      </c>
      <c r="G46" s="22">
        <v>1.0500000000000001E-2</v>
      </c>
      <c r="H46" s="23"/>
      <c r="I46" s="24"/>
    </row>
    <row r="47" spans="1:9" ht="13" customHeight="1">
      <c r="A47" s="18" t="s">
        <v>259</v>
      </c>
      <c r="B47" s="19" t="s">
        <v>260</v>
      </c>
      <c r="C47" s="14" t="s">
        <v>261</v>
      </c>
      <c r="D47" s="14" t="s">
        <v>78</v>
      </c>
      <c r="E47" s="20">
        <v>92531</v>
      </c>
      <c r="F47" s="21">
        <v>212.27</v>
      </c>
      <c r="G47" s="22">
        <v>1.01E-2</v>
      </c>
      <c r="H47" s="23"/>
      <c r="I47" s="24"/>
    </row>
    <row r="48" spans="1:9" ht="13" customHeight="1">
      <c r="A48" s="18" t="s">
        <v>582</v>
      </c>
      <c r="B48" s="19" t="s">
        <v>583</v>
      </c>
      <c r="C48" s="14" t="s">
        <v>584</v>
      </c>
      <c r="D48" s="14" t="s">
        <v>548</v>
      </c>
      <c r="E48" s="20">
        <v>20906</v>
      </c>
      <c r="F48" s="21">
        <v>208.93</v>
      </c>
      <c r="G48" s="22">
        <v>9.9000000000000008E-3</v>
      </c>
      <c r="H48" s="23"/>
      <c r="I48" s="24"/>
    </row>
    <row r="49" spans="1:9" ht="13" customHeight="1">
      <c r="A49" s="18" t="s">
        <v>685</v>
      </c>
      <c r="B49" s="19" t="s">
        <v>686</v>
      </c>
      <c r="C49" s="14" t="s">
        <v>687</v>
      </c>
      <c r="D49" s="14" t="s">
        <v>248</v>
      </c>
      <c r="E49" s="20">
        <v>30000</v>
      </c>
      <c r="F49" s="21">
        <v>203.85</v>
      </c>
      <c r="G49" s="22">
        <v>9.7000000000000003E-3</v>
      </c>
      <c r="H49" s="23"/>
      <c r="I49" s="24"/>
    </row>
    <row r="50" spans="1:9" ht="13" customHeight="1">
      <c r="A50" s="18" t="s">
        <v>688</v>
      </c>
      <c r="B50" s="19" t="s">
        <v>689</v>
      </c>
      <c r="C50" s="14" t="s">
        <v>690</v>
      </c>
      <c r="D50" s="14" t="s">
        <v>241</v>
      </c>
      <c r="E50" s="20">
        <v>120000</v>
      </c>
      <c r="F50" s="21">
        <v>198.72</v>
      </c>
      <c r="G50" s="22">
        <v>9.4000000000000004E-3</v>
      </c>
      <c r="H50" s="23"/>
      <c r="I50" s="24"/>
    </row>
    <row r="51" spans="1:9" ht="13" customHeight="1">
      <c r="A51" s="18" t="s">
        <v>373</v>
      </c>
      <c r="B51" s="19" t="s">
        <v>374</v>
      </c>
      <c r="C51" s="14" t="s">
        <v>375</v>
      </c>
      <c r="D51" s="14" t="s">
        <v>248</v>
      </c>
      <c r="E51" s="20">
        <v>12042</v>
      </c>
      <c r="F51" s="21">
        <v>178.22</v>
      </c>
      <c r="G51" s="22">
        <v>8.5000000000000006E-3</v>
      </c>
      <c r="H51" s="23"/>
      <c r="I51" s="24"/>
    </row>
    <row r="52" spans="1:9" ht="13" customHeight="1">
      <c r="A52" s="18" t="s">
        <v>691</v>
      </c>
      <c r="B52" s="19" t="s">
        <v>692</v>
      </c>
      <c r="C52" s="14" t="s">
        <v>693</v>
      </c>
      <c r="D52" s="14" t="s">
        <v>548</v>
      </c>
      <c r="E52" s="20">
        <v>18000</v>
      </c>
      <c r="F52" s="21">
        <v>176.47</v>
      </c>
      <c r="G52" s="22">
        <v>8.3999999999999995E-3</v>
      </c>
      <c r="H52" s="23"/>
      <c r="I52" s="24"/>
    </row>
    <row r="53" spans="1:9" ht="13" customHeight="1">
      <c r="A53" s="18" t="s">
        <v>597</v>
      </c>
      <c r="B53" s="19" t="s">
        <v>598</v>
      </c>
      <c r="C53" s="14" t="s">
        <v>599</v>
      </c>
      <c r="D53" s="14" t="s">
        <v>63</v>
      </c>
      <c r="E53" s="20">
        <v>160000</v>
      </c>
      <c r="F53" s="21">
        <v>172.56</v>
      </c>
      <c r="G53" s="22">
        <v>8.2000000000000007E-3</v>
      </c>
      <c r="H53" s="23"/>
      <c r="I53" s="24"/>
    </row>
    <row r="54" spans="1:9" ht="13" customHeight="1">
      <c r="A54" s="18" t="s">
        <v>694</v>
      </c>
      <c r="B54" s="19" t="s">
        <v>695</v>
      </c>
      <c r="C54" s="14" t="s">
        <v>696</v>
      </c>
      <c r="D54" s="14" t="s">
        <v>237</v>
      </c>
      <c r="E54" s="20">
        <v>119650</v>
      </c>
      <c r="F54" s="21">
        <v>157.82</v>
      </c>
      <c r="G54" s="22">
        <v>7.4999999999999997E-3</v>
      </c>
      <c r="H54" s="23"/>
      <c r="I54" s="24"/>
    </row>
    <row r="55" spans="1:9" ht="13" customHeight="1">
      <c r="A55" s="18" t="s">
        <v>697</v>
      </c>
      <c r="B55" s="19" t="s">
        <v>698</v>
      </c>
      <c r="C55" s="14" t="s">
        <v>699</v>
      </c>
      <c r="D55" s="14" t="s">
        <v>63</v>
      </c>
      <c r="E55" s="20">
        <v>40000</v>
      </c>
      <c r="F55" s="21">
        <v>155.24</v>
      </c>
      <c r="G55" s="22">
        <v>7.4000000000000003E-3</v>
      </c>
      <c r="H55" s="23"/>
      <c r="I55" s="24"/>
    </row>
    <row r="56" spans="1:9" ht="13" customHeight="1">
      <c r="A56" s="18" t="s">
        <v>291</v>
      </c>
      <c r="B56" s="19" t="s">
        <v>292</v>
      </c>
      <c r="C56" s="14" t="s">
        <v>293</v>
      </c>
      <c r="D56" s="14" t="s">
        <v>63</v>
      </c>
      <c r="E56" s="20">
        <v>34972</v>
      </c>
      <c r="F56" s="21">
        <v>140.94999999999999</v>
      </c>
      <c r="G56" s="22">
        <v>6.7000000000000002E-3</v>
      </c>
      <c r="H56" s="23"/>
      <c r="I56" s="24"/>
    </row>
    <row r="57" spans="1:9" ht="13" customHeight="1">
      <c r="A57" s="18" t="s">
        <v>307</v>
      </c>
      <c r="B57" s="19" t="s">
        <v>308</v>
      </c>
      <c r="C57" s="14" t="s">
        <v>309</v>
      </c>
      <c r="D57" s="14" t="s">
        <v>310</v>
      </c>
      <c r="E57" s="20">
        <v>18328</v>
      </c>
      <c r="F57" s="21">
        <v>114.71</v>
      </c>
      <c r="G57" s="22">
        <v>5.4999999999999997E-3</v>
      </c>
      <c r="H57" s="23"/>
      <c r="I57" s="24"/>
    </row>
    <row r="58" spans="1:9" ht="13" customHeight="1">
      <c r="A58" s="3"/>
      <c r="B58" s="13" t="s">
        <v>157</v>
      </c>
      <c r="C58" s="14"/>
      <c r="D58" s="14"/>
      <c r="E58" s="14"/>
      <c r="F58" s="25">
        <v>20809.66</v>
      </c>
      <c r="G58" s="26">
        <v>0.98960000000000004</v>
      </c>
      <c r="H58" s="27"/>
      <c r="I58" s="16"/>
    </row>
    <row r="59" spans="1:9" ht="13" customHeight="1">
      <c r="A59" s="3"/>
      <c r="B59" s="13" t="s">
        <v>158</v>
      </c>
      <c r="C59" s="14"/>
      <c r="D59" s="14"/>
      <c r="E59" s="14"/>
      <c r="F59" s="27" t="s">
        <v>159</v>
      </c>
      <c r="G59" s="27" t="s">
        <v>159</v>
      </c>
      <c r="H59" s="27"/>
      <c r="I59" s="16"/>
    </row>
    <row r="60" spans="1:9" ht="13" customHeight="1">
      <c r="A60" s="3"/>
      <c r="B60" s="13" t="s">
        <v>157</v>
      </c>
      <c r="C60" s="14"/>
      <c r="D60" s="14"/>
      <c r="E60" s="14"/>
      <c r="F60" s="27" t="s">
        <v>159</v>
      </c>
      <c r="G60" s="27" t="s">
        <v>159</v>
      </c>
      <c r="H60" s="27"/>
      <c r="I60" s="16"/>
    </row>
    <row r="61" spans="1:9" ht="13" customHeight="1">
      <c r="A61" s="3"/>
      <c r="B61" s="13" t="s">
        <v>160</v>
      </c>
      <c r="C61" s="14"/>
      <c r="D61" s="14"/>
      <c r="E61" s="14"/>
      <c r="F61" s="25">
        <v>20809.66</v>
      </c>
      <c r="G61" s="26">
        <v>0.98960000000000004</v>
      </c>
      <c r="H61" s="27"/>
      <c r="I61" s="16"/>
    </row>
    <row r="62" spans="1:9" ht="13" customHeight="1">
      <c r="A62" s="3"/>
      <c r="B62" s="13" t="s">
        <v>171</v>
      </c>
      <c r="C62" s="14"/>
      <c r="D62" s="14"/>
      <c r="E62" s="14"/>
      <c r="F62" s="27"/>
      <c r="G62" s="27"/>
      <c r="H62" s="27"/>
      <c r="I62" s="16"/>
    </row>
    <row r="63" spans="1:9" ht="13" customHeight="1">
      <c r="A63" s="3"/>
      <c r="B63" s="13"/>
      <c r="C63" s="14"/>
      <c r="D63" s="14"/>
      <c r="E63" s="14"/>
      <c r="F63" s="27"/>
      <c r="G63" s="27"/>
      <c r="H63" s="27"/>
      <c r="I63" s="16"/>
    </row>
    <row r="64" spans="1:9" ht="13" customHeight="1">
      <c r="A64" s="3"/>
      <c r="B64" s="13" t="s">
        <v>172</v>
      </c>
      <c r="C64" s="14"/>
      <c r="D64" s="14"/>
      <c r="E64" s="14"/>
      <c r="F64" s="27" t="s">
        <v>159</v>
      </c>
      <c r="G64" s="27" t="s">
        <v>159</v>
      </c>
      <c r="H64" s="27"/>
      <c r="I64" s="16"/>
    </row>
    <row r="65" spans="1:9" ht="13" customHeight="1">
      <c r="A65" s="3"/>
      <c r="B65" s="13"/>
      <c r="C65" s="14"/>
      <c r="D65" s="14"/>
      <c r="E65" s="14"/>
      <c r="F65" s="27"/>
      <c r="G65" s="27"/>
      <c r="H65" s="27"/>
      <c r="I65" s="16"/>
    </row>
    <row r="66" spans="1:9" ht="13" customHeight="1">
      <c r="A66" s="3"/>
      <c r="B66" s="13" t="s">
        <v>173</v>
      </c>
      <c r="C66" s="14"/>
      <c r="D66" s="14"/>
      <c r="E66" s="14"/>
      <c r="F66" s="27" t="s">
        <v>159</v>
      </c>
      <c r="G66" s="27" t="s">
        <v>159</v>
      </c>
      <c r="H66" s="27"/>
      <c r="I66" s="16"/>
    </row>
    <row r="67" spans="1:9" ht="13" customHeight="1">
      <c r="A67" s="3"/>
      <c r="B67" s="13"/>
      <c r="C67" s="14"/>
      <c r="D67" s="14"/>
      <c r="E67" s="14"/>
      <c r="F67" s="27"/>
      <c r="G67" s="27"/>
      <c r="H67" s="27"/>
      <c r="I67" s="16"/>
    </row>
    <row r="68" spans="1:9" ht="13" customHeight="1">
      <c r="A68" s="3"/>
      <c r="B68" s="13" t="s">
        <v>174</v>
      </c>
      <c r="C68" s="14"/>
      <c r="D68" s="14"/>
      <c r="E68" s="14"/>
      <c r="F68" s="27" t="s">
        <v>159</v>
      </c>
      <c r="G68" s="27" t="s">
        <v>159</v>
      </c>
      <c r="H68" s="27"/>
      <c r="I68" s="16"/>
    </row>
    <row r="69" spans="1:9" ht="13" customHeight="1">
      <c r="A69" s="3"/>
      <c r="B69" s="13"/>
      <c r="C69" s="14"/>
      <c r="D69" s="14"/>
      <c r="E69" s="14"/>
      <c r="F69" s="27"/>
      <c r="G69" s="27"/>
      <c r="H69" s="27"/>
      <c r="I69" s="16"/>
    </row>
    <row r="70" spans="1:9" ht="13" customHeight="1">
      <c r="A70" s="3"/>
      <c r="B70" s="13" t="s">
        <v>175</v>
      </c>
      <c r="C70" s="14"/>
      <c r="D70" s="14"/>
      <c r="E70" s="14"/>
      <c r="F70" s="27" t="s">
        <v>159</v>
      </c>
      <c r="G70" s="27" t="s">
        <v>159</v>
      </c>
      <c r="H70" s="27"/>
      <c r="I70" s="16"/>
    </row>
    <row r="71" spans="1:9" ht="13" customHeight="1">
      <c r="A71" s="3"/>
      <c r="B71" s="13"/>
      <c r="C71" s="14"/>
      <c r="D71" s="14"/>
      <c r="E71" s="14"/>
      <c r="F71" s="27"/>
      <c r="G71" s="27"/>
      <c r="H71" s="27"/>
      <c r="I71" s="16"/>
    </row>
    <row r="72" spans="1:9" ht="13" customHeight="1">
      <c r="A72" s="3"/>
      <c r="B72" s="13" t="s">
        <v>176</v>
      </c>
      <c r="C72" s="14"/>
      <c r="D72" s="14"/>
      <c r="E72" s="14"/>
      <c r="F72" s="27" t="s">
        <v>159</v>
      </c>
      <c r="G72" s="27" t="s">
        <v>159</v>
      </c>
      <c r="H72" s="27"/>
      <c r="I72" s="16"/>
    </row>
    <row r="73" spans="1:9" ht="13" customHeight="1">
      <c r="A73" s="3"/>
      <c r="B73" s="13"/>
      <c r="C73" s="14"/>
      <c r="D73" s="14"/>
      <c r="E73" s="14"/>
      <c r="F73" s="27"/>
      <c r="G73" s="27"/>
      <c r="H73" s="27"/>
      <c r="I73" s="16"/>
    </row>
    <row r="74" spans="1:9" ht="13" customHeight="1">
      <c r="A74" s="3"/>
      <c r="B74" s="13" t="s">
        <v>160</v>
      </c>
      <c r="C74" s="14"/>
      <c r="D74" s="14"/>
      <c r="E74" s="14"/>
      <c r="F74" s="27" t="s">
        <v>159</v>
      </c>
      <c r="G74" s="27" t="s">
        <v>159</v>
      </c>
      <c r="H74" s="27"/>
      <c r="I74" s="16"/>
    </row>
    <row r="75" spans="1:9" ht="13" customHeight="1">
      <c r="A75" s="3"/>
      <c r="B75" s="13" t="s">
        <v>177</v>
      </c>
      <c r="C75" s="14"/>
      <c r="D75" s="14"/>
      <c r="E75" s="14"/>
      <c r="F75" s="27" t="s">
        <v>159</v>
      </c>
      <c r="G75" s="27" t="s">
        <v>159</v>
      </c>
      <c r="H75" s="27"/>
      <c r="I75" s="16"/>
    </row>
    <row r="76" spans="1:9" ht="13" customHeight="1">
      <c r="A76" s="3"/>
      <c r="B76" s="13"/>
      <c r="C76" s="14"/>
      <c r="D76" s="14"/>
      <c r="E76" s="14"/>
      <c r="F76" s="27"/>
      <c r="G76" s="27"/>
      <c r="H76" s="27"/>
      <c r="I76" s="16"/>
    </row>
    <row r="77" spans="1:9" ht="13" customHeight="1">
      <c r="A77" s="3"/>
      <c r="B77" s="13" t="s">
        <v>178</v>
      </c>
      <c r="C77" s="14"/>
      <c r="D77" s="14"/>
      <c r="E77" s="14"/>
      <c r="F77" s="27" t="s">
        <v>159</v>
      </c>
      <c r="G77" s="27" t="s">
        <v>159</v>
      </c>
      <c r="H77" s="27"/>
      <c r="I77" s="16"/>
    </row>
    <row r="78" spans="1:9" ht="13" customHeight="1">
      <c r="A78" s="3"/>
      <c r="B78" s="13"/>
      <c r="C78" s="14"/>
      <c r="D78" s="14"/>
      <c r="E78" s="14"/>
      <c r="F78" s="27"/>
      <c r="G78" s="27"/>
      <c r="H78" s="27"/>
      <c r="I78" s="16"/>
    </row>
    <row r="79" spans="1:9" ht="13" customHeight="1">
      <c r="A79" s="3"/>
      <c r="B79" s="13" t="s">
        <v>179</v>
      </c>
      <c r="C79" s="14"/>
      <c r="D79" s="14"/>
      <c r="E79" s="14"/>
      <c r="F79" s="27" t="s">
        <v>159</v>
      </c>
      <c r="G79" s="27" t="s">
        <v>159</v>
      </c>
      <c r="H79" s="27"/>
      <c r="I79" s="16"/>
    </row>
    <row r="80" spans="1:9" ht="13" customHeight="1">
      <c r="A80" s="3"/>
      <c r="B80" s="13"/>
      <c r="C80" s="14"/>
      <c r="D80" s="14"/>
      <c r="E80" s="14"/>
      <c r="F80" s="27"/>
      <c r="G80" s="27"/>
      <c r="H80" s="27"/>
      <c r="I80" s="16"/>
    </row>
    <row r="81" spans="1:9" ht="13" customHeight="1">
      <c r="A81" s="3"/>
      <c r="B81" s="13" t="s">
        <v>180</v>
      </c>
      <c r="C81" s="14"/>
      <c r="D81" s="14"/>
      <c r="E81" s="14"/>
      <c r="F81" s="27" t="s">
        <v>159</v>
      </c>
      <c r="G81" s="27" t="s">
        <v>159</v>
      </c>
      <c r="H81" s="27"/>
      <c r="I81" s="16"/>
    </row>
    <row r="82" spans="1:9" ht="13" customHeight="1">
      <c r="A82" s="3"/>
      <c r="B82" s="13"/>
      <c r="C82" s="14"/>
      <c r="D82" s="14"/>
      <c r="E82" s="14"/>
      <c r="F82" s="27"/>
      <c r="G82" s="27"/>
      <c r="H82" s="27"/>
      <c r="I82" s="16"/>
    </row>
    <row r="83" spans="1:9" ht="13" customHeight="1">
      <c r="A83" s="3"/>
      <c r="B83" s="13" t="s">
        <v>181</v>
      </c>
      <c r="C83" s="14"/>
      <c r="D83" s="14"/>
      <c r="E83" s="14"/>
      <c r="F83" s="27" t="s">
        <v>159</v>
      </c>
      <c r="G83" s="27" t="s">
        <v>159</v>
      </c>
      <c r="H83" s="27"/>
      <c r="I83" s="16"/>
    </row>
    <row r="84" spans="1:9" ht="13" customHeight="1">
      <c r="A84" s="3"/>
      <c r="B84" s="13"/>
      <c r="C84" s="14"/>
      <c r="D84" s="14"/>
      <c r="E84" s="14"/>
      <c r="F84" s="27"/>
      <c r="G84" s="27"/>
      <c r="H84" s="27"/>
      <c r="I84" s="16"/>
    </row>
    <row r="85" spans="1:9" ht="13" customHeight="1">
      <c r="A85" s="3"/>
      <c r="B85" s="13" t="s">
        <v>160</v>
      </c>
      <c r="C85" s="14"/>
      <c r="D85" s="14"/>
      <c r="E85" s="14"/>
      <c r="F85" s="27" t="s">
        <v>159</v>
      </c>
      <c r="G85" s="27" t="s">
        <v>159</v>
      </c>
      <c r="H85" s="27"/>
      <c r="I85" s="16"/>
    </row>
    <row r="86" spans="1:9" ht="13" customHeight="1">
      <c r="A86" s="3"/>
      <c r="B86" s="13" t="s">
        <v>161</v>
      </c>
      <c r="C86" s="14"/>
      <c r="D86" s="14"/>
      <c r="E86" s="14"/>
      <c r="F86" s="27" t="s">
        <v>159</v>
      </c>
      <c r="G86" s="27" t="s">
        <v>159</v>
      </c>
      <c r="H86" s="27"/>
      <c r="I86" s="16"/>
    </row>
    <row r="87" spans="1:9" ht="13" customHeight="1">
      <c r="A87" s="3"/>
      <c r="B87" s="13"/>
      <c r="C87" s="14"/>
      <c r="D87" s="14"/>
      <c r="E87" s="14"/>
      <c r="F87" s="27"/>
      <c r="G87" s="27"/>
      <c r="H87" s="27"/>
      <c r="I87" s="16"/>
    </row>
    <row r="88" spans="1:9" ht="13" customHeight="1">
      <c r="A88" s="3"/>
      <c r="B88" s="13" t="s">
        <v>365</v>
      </c>
      <c r="C88" s="14"/>
      <c r="D88" s="14"/>
      <c r="E88" s="14"/>
      <c r="F88" s="27" t="s">
        <v>159</v>
      </c>
      <c r="G88" s="27" t="s">
        <v>159</v>
      </c>
      <c r="H88" s="27"/>
      <c r="I88" s="16"/>
    </row>
    <row r="89" spans="1:9" ht="13" customHeight="1">
      <c r="A89" s="3"/>
      <c r="B89" s="13"/>
      <c r="C89" s="14"/>
      <c r="D89" s="14"/>
      <c r="E89" s="14"/>
      <c r="F89" s="27"/>
      <c r="G89" s="27"/>
      <c r="H89" s="27"/>
      <c r="I89" s="16"/>
    </row>
    <row r="90" spans="1:9" ht="13" customHeight="1">
      <c r="A90" s="3"/>
      <c r="B90" s="13" t="s">
        <v>366</v>
      </c>
      <c r="C90" s="14"/>
      <c r="D90" s="14"/>
      <c r="E90" s="14"/>
      <c r="F90" s="27" t="s">
        <v>159</v>
      </c>
      <c r="G90" s="27" t="s">
        <v>159</v>
      </c>
      <c r="H90" s="27"/>
      <c r="I90" s="16"/>
    </row>
    <row r="91" spans="1:9" ht="13" customHeight="1">
      <c r="A91" s="3"/>
      <c r="B91" s="13"/>
      <c r="C91" s="14"/>
      <c r="D91" s="14"/>
      <c r="E91" s="14"/>
      <c r="F91" s="27"/>
      <c r="G91" s="27"/>
      <c r="H91" s="27"/>
      <c r="I91" s="16"/>
    </row>
    <row r="92" spans="1:9" ht="13" customHeight="1">
      <c r="A92" s="3"/>
      <c r="B92" s="13" t="s">
        <v>367</v>
      </c>
      <c r="C92" s="14"/>
      <c r="D92" s="14"/>
      <c r="E92" s="14"/>
      <c r="F92" s="27" t="s">
        <v>159</v>
      </c>
      <c r="G92" s="27" t="s">
        <v>159</v>
      </c>
      <c r="H92" s="27"/>
      <c r="I92" s="16"/>
    </row>
    <row r="93" spans="1:9" ht="13" customHeight="1">
      <c r="A93" s="3"/>
      <c r="B93" s="13"/>
      <c r="C93" s="14"/>
      <c r="D93" s="14"/>
      <c r="E93" s="14"/>
      <c r="F93" s="27"/>
      <c r="G93" s="27"/>
      <c r="H93" s="27"/>
      <c r="I93" s="16"/>
    </row>
    <row r="94" spans="1:9" ht="13" customHeight="1">
      <c r="A94" s="3"/>
      <c r="B94" s="13" t="s">
        <v>368</v>
      </c>
      <c r="C94" s="14"/>
      <c r="D94" s="14"/>
      <c r="E94" s="14"/>
      <c r="F94" s="27" t="s">
        <v>159</v>
      </c>
      <c r="G94" s="27" t="s">
        <v>159</v>
      </c>
      <c r="H94" s="27"/>
      <c r="I94" s="16"/>
    </row>
    <row r="95" spans="1:9" ht="13" customHeight="1">
      <c r="A95" s="3"/>
      <c r="B95" s="13"/>
      <c r="C95" s="14"/>
      <c r="D95" s="14"/>
      <c r="E95" s="14"/>
      <c r="F95" s="27"/>
      <c r="G95" s="27"/>
      <c r="H95" s="27"/>
      <c r="I95" s="16"/>
    </row>
    <row r="96" spans="1:9" ht="13" customHeight="1">
      <c r="A96" s="3"/>
      <c r="B96" s="13" t="s">
        <v>160</v>
      </c>
      <c r="C96" s="14"/>
      <c r="D96" s="14"/>
      <c r="E96" s="14"/>
      <c r="F96" s="27" t="s">
        <v>159</v>
      </c>
      <c r="G96" s="27" t="s">
        <v>159</v>
      </c>
      <c r="H96" s="27"/>
      <c r="I96" s="16"/>
    </row>
    <row r="97" spans="1:9" ht="13" customHeight="1">
      <c r="A97" s="3"/>
      <c r="B97" s="13" t="s">
        <v>182</v>
      </c>
      <c r="C97" s="14"/>
      <c r="D97" s="14"/>
      <c r="E97" s="14"/>
      <c r="F97" s="27" t="s">
        <v>159</v>
      </c>
      <c r="G97" s="27" t="s">
        <v>159</v>
      </c>
      <c r="H97" s="27"/>
      <c r="I97" s="16"/>
    </row>
    <row r="98" spans="1:9" ht="13" customHeight="1">
      <c r="A98" s="3"/>
      <c r="B98" s="13"/>
      <c r="C98" s="14"/>
      <c r="D98" s="14"/>
      <c r="E98" s="14"/>
      <c r="F98" s="27"/>
      <c r="G98" s="27"/>
      <c r="H98" s="27"/>
      <c r="I98" s="16"/>
    </row>
    <row r="99" spans="1:9" ht="13" customHeight="1">
      <c r="A99" s="3"/>
      <c r="B99" s="13" t="s">
        <v>160</v>
      </c>
      <c r="C99" s="14"/>
      <c r="D99" s="14"/>
      <c r="E99" s="14"/>
      <c r="F99" s="27" t="s">
        <v>159</v>
      </c>
      <c r="G99" s="27" t="s">
        <v>159</v>
      </c>
      <c r="H99" s="27" t="s">
        <v>183</v>
      </c>
      <c r="I99" s="16"/>
    </row>
    <row r="100" spans="1:9" ht="13" customHeight="1">
      <c r="A100" s="3"/>
      <c r="B100" s="13" t="s">
        <v>184</v>
      </c>
      <c r="C100" s="14"/>
      <c r="D100" s="14"/>
      <c r="E100" s="14"/>
      <c r="F100" s="25">
        <v>219.93</v>
      </c>
      <c r="G100" s="26">
        <v>1.04E-2</v>
      </c>
      <c r="H100" s="27"/>
      <c r="I100" s="16"/>
    </row>
    <row r="101" spans="1:9" ht="13" customHeight="1" thickBot="1">
      <c r="A101" s="3"/>
      <c r="B101" s="28" t="s">
        <v>185</v>
      </c>
      <c r="C101" s="29"/>
      <c r="D101" s="29"/>
      <c r="E101" s="29"/>
      <c r="F101" s="30">
        <v>21029.59</v>
      </c>
      <c r="G101" s="31">
        <v>1</v>
      </c>
      <c r="H101" s="32"/>
      <c r="I101" s="33"/>
    </row>
    <row r="102" spans="1:9" ht="13" customHeight="1">
      <c r="A102" s="3"/>
      <c r="B102" s="136"/>
      <c r="C102" s="136"/>
      <c r="D102" s="136"/>
      <c r="E102" s="136"/>
      <c r="F102" s="136"/>
      <c r="G102" s="136"/>
      <c r="H102" s="136"/>
      <c r="I102" s="136"/>
    </row>
    <row r="103" spans="1:9" ht="13" customHeight="1">
      <c r="A103" s="3"/>
      <c r="B103" s="136"/>
      <c r="C103" s="136"/>
      <c r="D103" s="136"/>
      <c r="E103" s="136"/>
      <c r="F103" s="136"/>
      <c r="G103" s="136"/>
      <c r="H103" s="136"/>
      <c r="I103" s="136"/>
    </row>
    <row r="104" spans="1:9" ht="13" customHeight="1">
      <c r="A104" s="3"/>
      <c r="B104" s="136" t="s">
        <v>186</v>
      </c>
      <c r="C104" s="136"/>
      <c r="D104" s="136"/>
      <c r="E104" s="136"/>
      <c r="F104" s="136"/>
      <c r="G104" s="136"/>
      <c r="H104" s="136"/>
      <c r="I104" s="136"/>
    </row>
    <row r="105" spans="1:9" ht="13" customHeight="1">
      <c r="A105" s="3"/>
      <c r="B105" s="135" t="s">
        <v>187</v>
      </c>
      <c r="C105" s="135"/>
      <c r="D105" s="135"/>
      <c r="E105" s="135"/>
      <c r="F105" s="135"/>
      <c r="G105" s="135"/>
      <c r="H105" s="135"/>
      <c r="I105" s="135"/>
    </row>
    <row r="106" spans="1:9" ht="13" customHeight="1">
      <c r="A106" s="3"/>
      <c r="B106" s="135" t="s">
        <v>188</v>
      </c>
      <c r="C106" s="135"/>
      <c r="D106" s="135"/>
      <c r="E106" s="135"/>
      <c r="F106" s="135"/>
      <c r="G106" s="135"/>
      <c r="H106" s="135"/>
      <c r="I106" s="135"/>
    </row>
    <row r="107" spans="1:9" ht="13" customHeight="1">
      <c r="A107" s="3"/>
      <c r="B107" s="135" t="s">
        <v>189</v>
      </c>
      <c r="C107" s="135"/>
      <c r="D107" s="135"/>
      <c r="E107" s="135"/>
      <c r="F107" s="135"/>
      <c r="G107" s="135"/>
      <c r="H107" s="135"/>
      <c r="I107" s="135"/>
    </row>
    <row r="108" spans="1:9" ht="13" customHeight="1">
      <c r="A108" s="3"/>
      <c r="B108" s="135" t="s">
        <v>190</v>
      </c>
      <c r="C108" s="135"/>
      <c r="D108" s="135"/>
      <c r="E108" s="135"/>
      <c r="F108" s="135"/>
      <c r="G108" s="135"/>
      <c r="H108" s="135"/>
      <c r="I108" s="135"/>
    </row>
    <row r="109" spans="1:9" ht="13" customHeight="1">
      <c r="A109" s="3"/>
      <c r="B109" s="135" t="s">
        <v>191</v>
      </c>
      <c r="C109" s="135"/>
      <c r="D109" s="135"/>
      <c r="E109" s="135"/>
      <c r="F109" s="135"/>
      <c r="G109" s="135"/>
      <c r="H109" s="135"/>
      <c r="I109" s="135"/>
    </row>
    <row r="110" spans="1:9">
      <c r="B110" s="133" t="s">
        <v>1081</v>
      </c>
      <c r="C110" s="133"/>
      <c r="D110" s="133"/>
      <c r="E110" s="133"/>
      <c r="F110" s="133"/>
      <c r="G110" s="133"/>
      <c r="H110" s="133"/>
      <c r="I110" s="133"/>
    </row>
    <row r="112" spans="1:9">
      <c r="B112" s="103"/>
      <c r="C112" s="104"/>
      <c r="D112" s="104"/>
    </row>
    <row r="121" spans="2:2">
      <c r="B121" s="105" t="s">
        <v>1092</v>
      </c>
    </row>
    <row r="122" spans="2:2" ht="15.5">
      <c r="B122" s="106" t="s">
        <v>1104</v>
      </c>
    </row>
    <row r="123" spans="2:2" ht="15.5">
      <c r="B123" s="50" t="s">
        <v>1094</v>
      </c>
    </row>
  </sheetData>
  <mergeCells count="9">
    <mergeCell ref="B110:I110"/>
    <mergeCell ref="B107:I107"/>
    <mergeCell ref="B108:I108"/>
    <mergeCell ref="B109:I109"/>
    <mergeCell ref="B102:I102"/>
    <mergeCell ref="B103:I103"/>
    <mergeCell ref="B104:I104"/>
    <mergeCell ref="B105:I105"/>
    <mergeCell ref="B106:I106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I108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22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406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27" t="s">
        <v>159</v>
      </c>
      <c r="G7" s="27" t="s">
        <v>159</v>
      </c>
      <c r="H7" s="27"/>
      <c r="I7" s="16"/>
    </row>
    <row r="8" spans="1:9" ht="13" customHeight="1">
      <c r="A8" s="3"/>
      <c r="B8" s="13"/>
      <c r="C8" s="14"/>
      <c r="D8" s="14"/>
      <c r="E8" s="14"/>
      <c r="F8" s="27"/>
      <c r="G8" s="27"/>
      <c r="H8" s="27"/>
      <c r="I8" s="16"/>
    </row>
    <row r="9" spans="1:9" ht="13" customHeight="1">
      <c r="A9" s="3"/>
      <c r="B9" s="13" t="s">
        <v>432</v>
      </c>
      <c r="C9" s="14"/>
      <c r="D9" s="14"/>
      <c r="E9" s="14"/>
      <c r="F9" s="27" t="s">
        <v>159</v>
      </c>
      <c r="G9" s="27" t="s">
        <v>159</v>
      </c>
      <c r="H9" s="27"/>
      <c r="I9" s="16"/>
    </row>
    <row r="10" spans="1:9" ht="13" customHeight="1">
      <c r="A10" s="3"/>
      <c r="B10" s="13"/>
      <c r="C10" s="14"/>
      <c r="D10" s="14"/>
      <c r="E10" s="14"/>
      <c r="F10" s="27"/>
      <c r="G10" s="27"/>
      <c r="H10" s="27"/>
      <c r="I10" s="16"/>
    </row>
    <row r="11" spans="1:9" ht="13" customHeight="1">
      <c r="A11" s="3"/>
      <c r="B11" s="13" t="s">
        <v>433</v>
      </c>
      <c r="C11" s="14"/>
      <c r="D11" s="14"/>
      <c r="E11" s="14"/>
      <c r="F11" s="27" t="s">
        <v>159</v>
      </c>
      <c r="G11" s="27" t="s">
        <v>159</v>
      </c>
      <c r="H11" s="27"/>
      <c r="I11" s="16"/>
    </row>
    <row r="12" spans="1:9" ht="13" customHeight="1">
      <c r="A12" s="3"/>
      <c r="B12" s="13"/>
      <c r="C12" s="14"/>
      <c r="D12" s="14"/>
      <c r="E12" s="14"/>
      <c r="F12" s="27"/>
      <c r="G12" s="27"/>
      <c r="H12" s="27"/>
      <c r="I12" s="16"/>
    </row>
    <row r="13" spans="1:9" ht="13" customHeight="1">
      <c r="A13" s="3"/>
      <c r="B13" s="13" t="s">
        <v>434</v>
      </c>
      <c r="C13" s="14"/>
      <c r="D13" s="14"/>
      <c r="E13" s="14"/>
      <c r="F13" s="27" t="s">
        <v>159</v>
      </c>
      <c r="G13" s="27" t="s">
        <v>159</v>
      </c>
      <c r="H13" s="27"/>
      <c r="I13" s="16"/>
    </row>
    <row r="14" spans="1:9" ht="13" customHeight="1">
      <c r="A14" s="3"/>
      <c r="B14" s="13"/>
      <c r="C14" s="14"/>
      <c r="D14" s="14"/>
      <c r="E14" s="14"/>
      <c r="F14" s="27"/>
      <c r="G14" s="27"/>
      <c r="H14" s="27"/>
      <c r="I14" s="16"/>
    </row>
    <row r="15" spans="1:9" ht="13" customHeight="1">
      <c r="A15" s="3"/>
      <c r="B15" s="13" t="s">
        <v>160</v>
      </c>
      <c r="C15" s="14"/>
      <c r="D15" s="14"/>
      <c r="E15" s="14"/>
      <c r="F15" s="27" t="s">
        <v>159</v>
      </c>
      <c r="G15" s="27" t="s">
        <v>159</v>
      </c>
      <c r="H15" s="27"/>
      <c r="I15" s="16"/>
    </row>
    <row r="16" spans="1:9" ht="13" customHeight="1">
      <c r="A16" s="56"/>
      <c r="B16" s="13" t="s">
        <v>171</v>
      </c>
      <c r="C16" s="14"/>
      <c r="D16" s="14"/>
      <c r="E16" s="14"/>
      <c r="F16" s="14"/>
      <c r="G16" s="14"/>
      <c r="H16" s="15"/>
      <c r="I16" s="16"/>
    </row>
    <row r="17" spans="1:9" ht="13" customHeight="1">
      <c r="A17" s="3"/>
      <c r="B17" s="13" t="s">
        <v>335</v>
      </c>
      <c r="C17" s="14"/>
      <c r="D17" s="14"/>
      <c r="E17" s="14"/>
      <c r="F17" s="17"/>
      <c r="G17" s="15"/>
      <c r="H17" s="15"/>
      <c r="I17" s="16"/>
    </row>
    <row r="18" spans="1:9" ht="13" customHeight="1">
      <c r="A18" s="18" t="s">
        <v>416</v>
      </c>
      <c r="B18" s="19" t="s">
        <v>417</v>
      </c>
      <c r="C18" s="14" t="s">
        <v>418</v>
      </c>
      <c r="D18" s="14" t="s">
        <v>419</v>
      </c>
      <c r="E18" s="20">
        <v>310000</v>
      </c>
      <c r="F18" s="21">
        <v>309.58</v>
      </c>
      <c r="G18" s="22">
        <v>9.2399999999999996E-2</v>
      </c>
      <c r="H18" s="57">
        <v>7.1779999999999997E-2</v>
      </c>
      <c r="I18" s="24" t="s">
        <v>166</v>
      </c>
    </row>
    <row r="19" spans="1:9" ht="13" customHeight="1">
      <c r="A19" s="18" t="s">
        <v>500</v>
      </c>
      <c r="B19" s="19" t="s">
        <v>501</v>
      </c>
      <c r="C19" s="14" t="s">
        <v>502</v>
      </c>
      <c r="D19" s="14" t="s">
        <v>339</v>
      </c>
      <c r="E19" s="20">
        <v>300000</v>
      </c>
      <c r="F19" s="21">
        <v>300.20999999999998</v>
      </c>
      <c r="G19" s="22">
        <v>8.9599999999999999E-2</v>
      </c>
      <c r="H19" s="57">
        <v>7.9196000000000003E-2</v>
      </c>
      <c r="I19" s="24" t="s">
        <v>166</v>
      </c>
    </row>
    <row r="20" spans="1:9" ht="13" customHeight="1">
      <c r="A20" s="3"/>
      <c r="B20" s="13" t="s">
        <v>157</v>
      </c>
      <c r="C20" s="14"/>
      <c r="D20" s="14"/>
      <c r="E20" s="14"/>
      <c r="F20" s="25">
        <v>609.79</v>
      </c>
      <c r="G20" s="26">
        <v>0.182</v>
      </c>
      <c r="H20" s="27"/>
      <c r="I20" s="16"/>
    </row>
    <row r="21" spans="1:9" ht="13" customHeight="1">
      <c r="A21" s="3"/>
      <c r="B21" s="13" t="s">
        <v>348</v>
      </c>
      <c r="C21" s="14"/>
      <c r="D21" s="14"/>
      <c r="E21" s="14"/>
      <c r="F21" s="27" t="s">
        <v>159</v>
      </c>
      <c r="G21" s="27" t="s">
        <v>159</v>
      </c>
      <c r="H21" s="27"/>
      <c r="I21" s="58"/>
    </row>
    <row r="22" spans="1:9" ht="13" customHeight="1">
      <c r="A22" s="3"/>
      <c r="B22" s="13" t="s">
        <v>157</v>
      </c>
      <c r="C22" s="14"/>
      <c r="D22" s="14"/>
      <c r="E22" s="14"/>
      <c r="F22" s="27" t="s">
        <v>159</v>
      </c>
      <c r="G22" s="27" t="s">
        <v>159</v>
      </c>
      <c r="H22" s="27"/>
      <c r="I22" s="58"/>
    </row>
    <row r="23" spans="1:9" ht="13" customHeight="1">
      <c r="A23" s="3"/>
      <c r="B23" s="13" t="s">
        <v>349</v>
      </c>
      <c r="C23" s="14"/>
      <c r="D23" s="14"/>
      <c r="E23" s="14"/>
      <c r="F23" s="27" t="s">
        <v>159</v>
      </c>
      <c r="G23" s="27" t="s">
        <v>159</v>
      </c>
      <c r="H23" s="27"/>
      <c r="I23" s="58"/>
    </row>
    <row r="24" spans="1:9" ht="13" customHeight="1">
      <c r="A24" s="3"/>
      <c r="B24" s="13" t="s">
        <v>157</v>
      </c>
      <c r="C24" s="14"/>
      <c r="D24" s="14"/>
      <c r="E24" s="14"/>
      <c r="F24" s="27" t="s">
        <v>159</v>
      </c>
      <c r="G24" s="27" t="s">
        <v>159</v>
      </c>
      <c r="H24" s="27"/>
      <c r="I24" s="58"/>
    </row>
    <row r="25" spans="1:9" ht="13" customHeight="1">
      <c r="A25" s="3"/>
      <c r="B25" s="13" t="s">
        <v>340</v>
      </c>
      <c r="C25" s="14"/>
      <c r="D25" s="14"/>
      <c r="E25" s="14"/>
      <c r="F25" s="27" t="s">
        <v>159</v>
      </c>
      <c r="G25" s="27" t="s">
        <v>159</v>
      </c>
      <c r="H25" s="27"/>
      <c r="I25" s="58"/>
    </row>
    <row r="26" spans="1:9" ht="13" customHeight="1">
      <c r="A26" s="3"/>
      <c r="B26" s="13" t="s">
        <v>157</v>
      </c>
      <c r="C26" s="14"/>
      <c r="D26" s="14"/>
      <c r="E26" s="14"/>
      <c r="F26" s="27" t="s">
        <v>159</v>
      </c>
      <c r="G26" s="27" t="s">
        <v>159</v>
      </c>
      <c r="H26" s="27"/>
      <c r="I26" s="58"/>
    </row>
    <row r="27" spans="1:9" ht="13" customHeight="1">
      <c r="A27" s="3"/>
      <c r="B27" s="13" t="s">
        <v>350</v>
      </c>
      <c r="C27" s="14"/>
      <c r="D27" s="14"/>
      <c r="E27" s="14"/>
      <c r="F27" s="27" t="s">
        <v>159</v>
      </c>
      <c r="G27" s="27" t="s">
        <v>159</v>
      </c>
      <c r="H27" s="27"/>
      <c r="I27" s="58"/>
    </row>
    <row r="28" spans="1:9" ht="13" customHeight="1">
      <c r="A28" s="3"/>
      <c r="B28" s="13" t="s">
        <v>157</v>
      </c>
      <c r="C28" s="14"/>
      <c r="D28" s="14"/>
      <c r="E28" s="14"/>
      <c r="F28" s="27" t="s">
        <v>159</v>
      </c>
      <c r="G28" s="27" t="s">
        <v>159</v>
      </c>
      <c r="H28" s="27"/>
      <c r="I28" s="58"/>
    </row>
    <row r="29" spans="1:9" ht="13" customHeight="1">
      <c r="A29" s="3"/>
      <c r="B29" s="13" t="s">
        <v>160</v>
      </c>
      <c r="C29" s="14"/>
      <c r="D29" s="14"/>
      <c r="E29" s="14"/>
      <c r="F29" s="25">
        <v>609.79</v>
      </c>
      <c r="G29" s="26">
        <v>0.182</v>
      </c>
      <c r="H29" s="27"/>
      <c r="I29" s="16"/>
    </row>
    <row r="30" spans="1:9" ht="13" customHeight="1">
      <c r="A30" s="3"/>
      <c r="B30" s="13" t="s">
        <v>177</v>
      </c>
      <c r="C30" s="14"/>
      <c r="D30" s="14"/>
      <c r="E30" s="14"/>
      <c r="F30" s="14"/>
      <c r="G30" s="14"/>
      <c r="H30" s="15"/>
      <c r="I30" s="16"/>
    </row>
    <row r="31" spans="1:9" ht="13" customHeight="1">
      <c r="A31" s="3"/>
      <c r="B31" s="13" t="s">
        <v>351</v>
      </c>
      <c r="C31" s="14"/>
      <c r="D31" s="14"/>
      <c r="E31" s="14"/>
      <c r="F31" s="17"/>
      <c r="G31" s="15"/>
      <c r="H31" s="15"/>
      <c r="I31" s="16"/>
    </row>
    <row r="32" spans="1:9" ht="13" customHeight="1">
      <c r="A32" s="18" t="s">
        <v>352</v>
      </c>
      <c r="B32" s="19" t="s">
        <v>353</v>
      </c>
      <c r="C32" s="14" t="s">
        <v>354</v>
      </c>
      <c r="D32" s="14" t="s">
        <v>355</v>
      </c>
      <c r="E32" s="20">
        <v>300000</v>
      </c>
      <c r="F32" s="21">
        <v>296.73</v>
      </c>
      <c r="G32" s="22">
        <v>8.8599999999999998E-2</v>
      </c>
      <c r="H32" s="57">
        <v>7.3200000000000001E-2</v>
      </c>
      <c r="I32" s="24"/>
    </row>
    <row r="33" spans="1:9" ht="13" customHeight="1">
      <c r="A33" s="3"/>
      <c r="B33" s="13" t="s">
        <v>157</v>
      </c>
      <c r="C33" s="14"/>
      <c r="D33" s="14"/>
      <c r="E33" s="14"/>
      <c r="F33" s="25">
        <v>296.73</v>
      </c>
      <c r="G33" s="26">
        <v>8.8599999999999998E-2</v>
      </c>
      <c r="H33" s="27"/>
      <c r="I33" s="16"/>
    </row>
    <row r="34" spans="1:9" ht="13" customHeight="1">
      <c r="A34" s="3"/>
      <c r="B34" s="13" t="s">
        <v>360</v>
      </c>
      <c r="C34" s="14"/>
      <c r="D34" s="14"/>
      <c r="E34" s="14"/>
      <c r="F34" s="27" t="s">
        <v>159</v>
      </c>
      <c r="G34" s="27" t="s">
        <v>159</v>
      </c>
      <c r="H34" s="27"/>
      <c r="I34" s="16"/>
    </row>
    <row r="35" spans="1:9" ht="13" customHeight="1">
      <c r="A35" s="3"/>
      <c r="B35" s="13" t="s">
        <v>157</v>
      </c>
      <c r="C35" s="14"/>
      <c r="D35" s="14"/>
      <c r="E35" s="14"/>
      <c r="F35" s="27" t="s">
        <v>159</v>
      </c>
      <c r="G35" s="27" t="s">
        <v>159</v>
      </c>
      <c r="H35" s="27"/>
      <c r="I35" s="16"/>
    </row>
    <row r="36" spans="1:9" ht="13" customHeight="1">
      <c r="A36" s="3"/>
      <c r="B36" s="13" t="s">
        <v>361</v>
      </c>
      <c r="C36" s="14"/>
      <c r="D36" s="14"/>
      <c r="E36" s="14"/>
      <c r="F36" s="27" t="s">
        <v>159</v>
      </c>
      <c r="G36" s="27" t="s">
        <v>159</v>
      </c>
      <c r="H36" s="27"/>
      <c r="I36" s="16"/>
    </row>
    <row r="37" spans="1:9" ht="13" customHeight="1">
      <c r="A37" s="3"/>
      <c r="B37" s="13" t="s">
        <v>157</v>
      </c>
      <c r="C37" s="14"/>
      <c r="D37" s="14"/>
      <c r="E37" s="14"/>
      <c r="F37" s="27"/>
      <c r="G37" s="27"/>
      <c r="H37" s="27"/>
      <c r="I37" s="16"/>
    </row>
    <row r="38" spans="1:9" ht="13" customHeight="1">
      <c r="A38" s="3"/>
      <c r="B38" s="13" t="s">
        <v>362</v>
      </c>
      <c r="C38" s="14"/>
      <c r="D38" s="14"/>
      <c r="E38" s="14"/>
      <c r="F38" s="27" t="s">
        <v>159</v>
      </c>
      <c r="G38" s="27" t="s">
        <v>159</v>
      </c>
      <c r="H38" s="27"/>
      <c r="I38" s="16"/>
    </row>
    <row r="39" spans="1:9" ht="13" customHeight="1">
      <c r="A39" s="3"/>
      <c r="B39" s="13" t="s">
        <v>157</v>
      </c>
      <c r="C39" s="14"/>
      <c r="D39" s="14"/>
      <c r="E39" s="14"/>
      <c r="F39" s="27"/>
      <c r="G39" s="27"/>
      <c r="H39" s="27"/>
      <c r="I39" s="16"/>
    </row>
    <row r="40" spans="1:9" ht="13" customHeight="1">
      <c r="A40" s="3"/>
      <c r="B40" s="13" t="s">
        <v>160</v>
      </c>
      <c r="C40" s="14"/>
      <c r="D40" s="14"/>
      <c r="E40" s="14"/>
      <c r="F40" s="25">
        <v>296.73</v>
      </c>
      <c r="G40" s="26">
        <v>8.8599999999999998E-2</v>
      </c>
      <c r="H40" s="27"/>
      <c r="I40" s="16"/>
    </row>
    <row r="41" spans="1:9" ht="13" customHeight="1">
      <c r="A41" s="3"/>
      <c r="B41" s="13" t="s">
        <v>161</v>
      </c>
      <c r="C41" s="14"/>
      <c r="D41" s="14"/>
      <c r="E41" s="14"/>
      <c r="F41" s="14"/>
      <c r="G41" s="14"/>
      <c r="H41" s="15"/>
      <c r="I41" s="16"/>
    </row>
    <row r="42" spans="1:9" ht="13" customHeight="1">
      <c r="A42" s="3"/>
      <c r="B42" s="13" t="s">
        <v>429</v>
      </c>
      <c r="C42" s="14"/>
      <c r="D42" s="14"/>
      <c r="E42" s="14"/>
      <c r="F42" s="17"/>
      <c r="G42" s="15"/>
      <c r="H42" s="15"/>
      <c r="I42" s="16"/>
    </row>
    <row r="43" spans="1:9" ht="13" customHeight="1">
      <c r="A43" s="18" t="s">
        <v>430</v>
      </c>
      <c r="B43" s="19" t="s">
        <v>1091</v>
      </c>
      <c r="C43" s="14" t="s">
        <v>431</v>
      </c>
      <c r="D43" s="14"/>
      <c r="E43" s="20">
        <v>108.69499999999999</v>
      </c>
      <c r="F43" s="21">
        <v>10.91</v>
      </c>
      <c r="G43" s="22">
        <v>3.3E-3</v>
      </c>
      <c r="H43" s="57"/>
      <c r="I43" s="24" t="s">
        <v>166</v>
      </c>
    </row>
    <row r="44" spans="1:9" ht="13" customHeight="1">
      <c r="A44" s="3"/>
      <c r="B44" s="13" t="s">
        <v>157</v>
      </c>
      <c r="C44" s="14"/>
      <c r="D44" s="14"/>
      <c r="E44" s="14"/>
      <c r="F44" s="25">
        <v>10.91</v>
      </c>
      <c r="G44" s="26">
        <v>3.3E-3</v>
      </c>
      <c r="H44" s="27"/>
      <c r="I44" s="16"/>
    </row>
    <row r="45" spans="1:9" ht="13" customHeight="1">
      <c r="A45" s="3"/>
      <c r="B45" s="13" t="s">
        <v>162</v>
      </c>
      <c r="C45" s="14"/>
      <c r="D45" s="14"/>
      <c r="E45" s="14"/>
      <c r="F45" s="27" t="s">
        <v>159</v>
      </c>
      <c r="G45" s="27" t="s">
        <v>159</v>
      </c>
      <c r="H45" s="27"/>
      <c r="I45" s="16"/>
    </row>
    <row r="46" spans="1:9" ht="13" customHeight="1">
      <c r="A46" s="3"/>
      <c r="B46" s="13" t="s">
        <v>157</v>
      </c>
      <c r="C46" s="14"/>
      <c r="D46" s="14"/>
      <c r="E46" s="14"/>
      <c r="F46" s="27"/>
      <c r="G46" s="27"/>
      <c r="H46" s="27"/>
      <c r="I46" s="16"/>
    </row>
    <row r="47" spans="1:9" ht="13" customHeight="1">
      <c r="A47" s="3"/>
      <c r="B47" s="13" t="s">
        <v>167</v>
      </c>
      <c r="C47" s="14"/>
      <c r="D47" s="14"/>
      <c r="E47" s="14"/>
      <c r="F47" s="27" t="s">
        <v>159</v>
      </c>
      <c r="G47" s="27" t="s">
        <v>159</v>
      </c>
      <c r="H47" s="27"/>
      <c r="I47" s="16"/>
    </row>
    <row r="48" spans="1:9" ht="13" customHeight="1">
      <c r="A48" s="3"/>
      <c r="B48" s="13" t="s">
        <v>157</v>
      </c>
      <c r="C48" s="14"/>
      <c r="D48" s="14"/>
      <c r="E48" s="14"/>
      <c r="F48" s="27"/>
      <c r="G48" s="27"/>
      <c r="H48" s="27"/>
      <c r="I48" s="16"/>
    </row>
    <row r="49" spans="1:9" ht="13" customHeight="1">
      <c r="A49" s="3"/>
      <c r="B49" s="13" t="s">
        <v>168</v>
      </c>
      <c r="C49" s="14"/>
      <c r="D49" s="14"/>
      <c r="E49" s="14"/>
      <c r="F49" s="27" t="s">
        <v>159</v>
      </c>
      <c r="G49" s="27" t="s">
        <v>159</v>
      </c>
      <c r="H49" s="27"/>
      <c r="I49" s="16"/>
    </row>
    <row r="50" spans="1:9" ht="13" customHeight="1">
      <c r="A50" s="3"/>
      <c r="B50" s="13" t="s">
        <v>157</v>
      </c>
      <c r="C50" s="14"/>
      <c r="D50" s="14"/>
      <c r="E50" s="14"/>
      <c r="F50" s="27"/>
      <c r="G50" s="27"/>
      <c r="H50" s="27"/>
      <c r="I50" s="16"/>
    </row>
    <row r="51" spans="1:9" ht="13" customHeight="1">
      <c r="A51" s="3"/>
      <c r="B51" s="13" t="s">
        <v>169</v>
      </c>
      <c r="C51" s="14"/>
      <c r="D51" s="14"/>
      <c r="E51" s="14"/>
      <c r="F51" s="27" t="s">
        <v>159</v>
      </c>
      <c r="G51" s="27" t="s">
        <v>159</v>
      </c>
      <c r="H51" s="27"/>
      <c r="I51" s="16"/>
    </row>
    <row r="52" spans="1:9" ht="13" customHeight="1">
      <c r="A52" s="3"/>
      <c r="B52" s="13" t="s">
        <v>157</v>
      </c>
      <c r="C52" s="14"/>
      <c r="D52" s="14"/>
      <c r="E52" s="14"/>
      <c r="F52" s="27"/>
      <c r="G52" s="27"/>
      <c r="H52" s="27"/>
      <c r="I52" s="16"/>
    </row>
    <row r="53" spans="1:9" ht="13" customHeight="1">
      <c r="A53" s="3"/>
      <c r="B53" s="13" t="s">
        <v>170</v>
      </c>
      <c r="C53" s="14"/>
      <c r="D53" s="14"/>
      <c r="E53" s="14"/>
      <c r="F53" s="27" t="s">
        <v>159</v>
      </c>
      <c r="G53" s="27" t="s">
        <v>159</v>
      </c>
      <c r="H53" s="27"/>
      <c r="I53" s="16"/>
    </row>
    <row r="54" spans="1:9" ht="13" customHeight="1">
      <c r="A54" s="3"/>
      <c r="B54" s="13" t="s">
        <v>157</v>
      </c>
      <c r="C54" s="14"/>
      <c r="D54" s="14"/>
      <c r="E54" s="14"/>
      <c r="F54" s="27"/>
      <c r="G54" s="27"/>
      <c r="H54" s="27"/>
      <c r="I54" s="16"/>
    </row>
    <row r="55" spans="1:9" ht="13" customHeight="1">
      <c r="A55" s="3"/>
      <c r="B55" s="13" t="s">
        <v>160</v>
      </c>
      <c r="C55" s="14"/>
      <c r="D55" s="14"/>
      <c r="E55" s="14"/>
      <c r="F55" s="25">
        <v>10.91</v>
      </c>
      <c r="G55" s="26">
        <v>3.3E-3</v>
      </c>
      <c r="H55" s="27"/>
      <c r="I55" s="16"/>
    </row>
    <row r="56" spans="1:9" ht="13" customHeight="1">
      <c r="A56" s="3"/>
      <c r="B56" s="13" t="s">
        <v>182</v>
      </c>
      <c r="C56" s="14"/>
      <c r="D56" s="14"/>
      <c r="E56" s="14"/>
      <c r="F56" s="14"/>
      <c r="G56" s="14"/>
      <c r="H56" s="15"/>
      <c r="I56" s="16"/>
    </row>
    <row r="57" spans="1:9" ht="13" customHeight="1">
      <c r="A57" s="18" t="s">
        <v>363</v>
      </c>
      <c r="B57" s="19" t="s">
        <v>364</v>
      </c>
      <c r="C57" s="14"/>
      <c r="D57" s="14"/>
      <c r="E57" s="20"/>
      <c r="F57" s="21">
        <v>2363</v>
      </c>
      <c r="G57" s="22">
        <v>0.70530000000000004</v>
      </c>
      <c r="H57" s="57"/>
      <c r="I57" s="24"/>
    </row>
    <row r="58" spans="1:9" ht="13" customHeight="1">
      <c r="A58" s="3"/>
      <c r="B58" s="13" t="s">
        <v>157</v>
      </c>
      <c r="C58" s="14"/>
      <c r="D58" s="14"/>
      <c r="E58" s="14"/>
      <c r="F58" s="25">
        <v>2363</v>
      </c>
      <c r="G58" s="26">
        <v>0.70530000000000004</v>
      </c>
      <c r="H58" s="27"/>
      <c r="I58" s="16"/>
    </row>
    <row r="59" spans="1:9" ht="13" customHeight="1">
      <c r="A59" s="3"/>
      <c r="B59" s="13" t="s">
        <v>160</v>
      </c>
      <c r="C59" s="14"/>
      <c r="D59" s="14"/>
      <c r="E59" s="14"/>
      <c r="F59" s="25">
        <v>2363</v>
      </c>
      <c r="G59" s="26">
        <v>0.70530000000000004</v>
      </c>
      <c r="H59" s="27"/>
      <c r="I59" s="16"/>
    </row>
    <row r="60" spans="1:9" ht="13" customHeight="1">
      <c r="A60" s="3"/>
      <c r="B60" s="13" t="s">
        <v>184</v>
      </c>
      <c r="C60" s="14"/>
      <c r="D60" s="14"/>
      <c r="E60" s="14"/>
      <c r="F60" s="25">
        <v>70.099999999999994</v>
      </c>
      <c r="G60" s="26">
        <v>2.0799999999999999E-2</v>
      </c>
      <c r="H60" s="27"/>
      <c r="I60" s="16"/>
    </row>
    <row r="61" spans="1:9" ht="13" customHeight="1" thickBot="1">
      <c r="A61" s="3"/>
      <c r="B61" s="28" t="s">
        <v>185</v>
      </c>
      <c r="C61" s="29"/>
      <c r="D61" s="29"/>
      <c r="E61" s="29"/>
      <c r="F61" s="30">
        <v>3350.53</v>
      </c>
      <c r="G61" s="31">
        <v>1</v>
      </c>
      <c r="H61" s="32"/>
      <c r="I61" s="33"/>
    </row>
    <row r="62" spans="1:9" ht="13" customHeight="1">
      <c r="A62" s="3"/>
      <c r="B62" s="136"/>
      <c r="C62" s="136"/>
      <c r="D62" s="136"/>
      <c r="E62" s="136"/>
      <c r="F62" s="136"/>
      <c r="G62" s="136"/>
      <c r="H62" s="136"/>
      <c r="I62" s="136"/>
    </row>
    <row r="63" spans="1:9" ht="13" customHeight="1">
      <c r="A63" s="3"/>
      <c r="B63" s="136"/>
      <c r="C63" s="136"/>
      <c r="D63" s="136"/>
      <c r="E63" s="136"/>
      <c r="F63" s="136"/>
      <c r="G63" s="136"/>
      <c r="H63" s="136"/>
      <c r="I63" s="136"/>
    </row>
    <row r="64" spans="1:9" ht="13" customHeight="1">
      <c r="A64" s="3"/>
      <c r="B64" s="136" t="s">
        <v>186</v>
      </c>
      <c r="C64" s="136"/>
      <c r="D64" s="136"/>
      <c r="E64" s="136"/>
      <c r="F64" s="136"/>
      <c r="G64" s="136"/>
      <c r="H64" s="136"/>
      <c r="I64" s="136"/>
    </row>
    <row r="65" spans="1:9" ht="13" customHeight="1">
      <c r="A65" s="3"/>
      <c r="B65" s="135" t="s">
        <v>187</v>
      </c>
      <c r="C65" s="135"/>
      <c r="D65" s="135"/>
      <c r="E65" s="135"/>
      <c r="F65" s="135"/>
      <c r="G65" s="135"/>
      <c r="H65" s="135"/>
      <c r="I65" s="135"/>
    </row>
    <row r="66" spans="1:9" ht="13" customHeight="1">
      <c r="A66" s="3"/>
      <c r="B66" s="135" t="s">
        <v>188</v>
      </c>
      <c r="C66" s="135"/>
      <c r="D66" s="135"/>
      <c r="E66" s="135"/>
      <c r="F66" s="135"/>
      <c r="G66" s="135"/>
      <c r="H66" s="135"/>
      <c r="I66" s="135"/>
    </row>
    <row r="67" spans="1:9" ht="13" customHeight="1">
      <c r="A67" s="3"/>
      <c r="B67" s="135" t="s">
        <v>189</v>
      </c>
      <c r="C67" s="135"/>
      <c r="D67" s="135"/>
      <c r="E67" s="135"/>
      <c r="F67" s="135"/>
      <c r="G67" s="135"/>
      <c r="H67" s="135"/>
      <c r="I67" s="135"/>
    </row>
    <row r="68" spans="1:9" ht="13" customHeight="1">
      <c r="A68" s="3"/>
      <c r="B68" s="135" t="s">
        <v>190</v>
      </c>
      <c r="C68" s="135"/>
      <c r="D68" s="135"/>
      <c r="E68" s="135"/>
      <c r="F68" s="135"/>
      <c r="G68" s="135"/>
      <c r="H68" s="135"/>
      <c r="I68" s="135"/>
    </row>
    <row r="69" spans="1:9" ht="13" customHeight="1">
      <c r="A69" s="3"/>
      <c r="B69" s="135" t="s">
        <v>191</v>
      </c>
      <c r="C69" s="135"/>
      <c r="D69" s="135"/>
      <c r="E69" s="135"/>
      <c r="F69" s="135"/>
      <c r="G69" s="135"/>
      <c r="H69" s="135"/>
      <c r="I69" s="135"/>
    </row>
    <row r="70" spans="1:9">
      <c r="B70" t="s">
        <v>1084</v>
      </c>
    </row>
    <row r="71" spans="1:9">
      <c r="B71" t="s">
        <v>1080</v>
      </c>
    </row>
    <row r="73" spans="1:9">
      <c r="B73" s="94"/>
      <c r="C73" s="95"/>
      <c r="D73" s="95"/>
    </row>
    <row r="82" spans="2:4">
      <c r="B82" s="96" t="s">
        <v>1092</v>
      </c>
      <c r="C82" s="95"/>
      <c r="D82" s="95"/>
    </row>
    <row r="83" spans="2:4" ht="15.5">
      <c r="B83" s="97" t="s">
        <v>1105</v>
      </c>
    </row>
    <row r="85" spans="2:4" ht="15.5">
      <c r="B85" s="50"/>
      <c r="C85" s="98"/>
      <c r="D85" s="98"/>
    </row>
    <row r="86" spans="2:4" ht="15.5">
      <c r="B86" s="50" t="s">
        <v>1094</v>
      </c>
      <c r="C86" s="99"/>
      <c r="D86" s="99"/>
    </row>
    <row r="96" spans="2:4">
      <c r="B96" s="100" t="s">
        <v>1098</v>
      </c>
      <c r="C96" s="101"/>
      <c r="D96" s="101"/>
    </row>
    <row r="108" spans="2:2">
      <c r="B108" s="102" t="s">
        <v>1106</v>
      </c>
    </row>
  </sheetData>
  <mergeCells count="8">
    <mergeCell ref="B67:I67"/>
    <mergeCell ref="B68:I68"/>
    <mergeCell ref="B69:I69"/>
    <mergeCell ref="B62:I62"/>
    <mergeCell ref="B63:I63"/>
    <mergeCell ref="B64:I64"/>
    <mergeCell ref="B65:I65"/>
    <mergeCell ref="B66:I66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132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24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44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14"/>
      <c r="G7" s="14"/>
      <c r="H7" s="15"/>
      <c r="I7" s="16"/>
    </row>
    <row r="8" spans="1:9" ht="13" customHeight="1">
      <c r="A8" s="3"/>
      <c r="B8" s="13" t="s">
        <v>51</v>
      </c>
      <c r="C8" s="14"/>
      <c r="D8" s="14"/>
      <c r="E8" s="14"/>
      <c r="F8" s="17"/>
      <c r="G8" s="15"/>
      <c r="H8" s="15"/>
      <c r="I8" s="16"/>
    </row>
    <row r="9" spans="1:9" ht="13" customHeight="1">
      <c r="A9" s="18" t="s">
        <v>193</v>
      </c>
      <c r="B9" s="19" t="s">
        <v>194</v>
      </c>
      <c r="C9" s="14" t="s">
        <v>195</v>
      </c>
      <c r="D9" s="14" t="s">
        <v>196</v>
      </c>
      <c r="E9" s="20">
        <v>173610</v>
      </c>
      <c r="F9" s="21">
        <v>1068.1400000000001</v>
      </c>
      <c r="G9" s="22">
        <v>4.6300000000000001E-2</v>
      </c>
      <c r="H9" s="23"/>
      <c r="I9" s="24"/>
    </row>
    <row r="10" spans="1:9" ht="13" customHeight="1">
      <c r="A10" s="18" t="s">
        <v>700</v>
      </c>
      <c r="B10" s="19" t="s">
        <v>701</v>
      </c>
      <c r="C10" s="14" t="s">
        <v>702</v>
      </c>
      <c r="D10" s="14" t="s">
        <v>210</v>
      </c>
      <c r="E10" s="20">
        <v>32843</v>
      </c>
      <c r="F10" s="21">
        <v>915.33</v>
      </c>
      <c r="G10" s="22">
        <v>3.9699999999999999E-2</v>
      </c>
      <c r="H10" s="23"/>
      <c r="I10" s="24"/>
    </row>
    <row r="11" spans="1:9" ht="13" customHeight="1">
      <c r="A11" s="18" t="s">
        <v>60</v>
      </c>
      <c r="B11" s="19" t="s">
        <v>61</v>
      </c>
      <c r="C11" s="14" t="s">
        <v>62</v>
      </c>
      <c r="D11" s="14" t="s">
        <v>63</v>
      </c>
      <c r="E11" s="20">
        <v>57639</v>
      </c>
      <c r="F11" s="21">
        <v>898.48</v>
      </c>
      <c r="G11" s="22">
        <v>3.8899999999999997E-2</v>
      </c>
      <c r="H11" s="23"/>
      <c r="I11" s="24"/>
    </row>
    <row r="12" spans="1:9" ht="13" customHeight="1">
      <c r="A12" s="18" t="s">
        <v>703</v>
      </c>
      <c r="B12" s="19" t="s">
        <v>704</v>
      </c>
      <c r="C12" s="14" t="s">
        <v>705</v>
      </c>
      <c r="D12" s="14" t="s">
        <v>222</v>
      </c>
      <c r="E12" s="20">
        <v>21985</v>
      </c>
      <c r="F12" s="21">
        <v>819.91</v>
      </c>
      <c r="G12" s="22">
        <v>3.5499999999999997E-2</v>
      </c>
      <c r="H12" s="23"/>
      <c r="I12" s="24"/>
    </row>
    <row r="13" spans="1:9" ht="13" customHeight="1">
      <c r="A13" s="18" t="s">
        <v>706</v>
      </c>
      <c r="B13" s="19" t="s">
        <v>707</v>
      </c>
      <c r="C13" s="14" t="s">
        <v>708</v>
      </c>
      <c r="D13" s="14" t="s">
        <v>310</v>
      </c>
      <c r="E13" s="20">
        <v>33900</v>
      </c>
      <c r="F13" s="21">
        <v>803.79</v>
      </c>
      <c r="G13" s="22">
        <v>3.4799999999999998E-2</v>
      </c>
      <c r="H13" s="23"/>
      <c r="I13" s="24"/>
    </row>
    <row r="14" spans="1:9" ht="13" customHeight="1">
      <c r="A14" s="18" t="s">
        <v>207</v>
      </c>
      <c r="B14" s="19" t="s">
        <v>208</v>
      </c>
      <c r="C14" s="14" t="s">
        <v>209</v>
      </c>
      <c r="D14" s="14" t="s">
        <v>210</v>
      </c>
      <c r="E14" s="20">
        <v>668500</v>
      </c>
      <c r="F14" s="21">
        <v>792.51</v>
      </c>
      <c r="G14" s="22">
        <v>3.4299999999999997E-2</v>
      </c>
      <c r="H14" s="23"/>
      <c r="I14" s="24"/>
    </row>
    <row r="15" spans="1:9" ht="13" customHeight="1">
      <c r="A15" s="18" t="s">
        <v>564</v>
      </c>
      <c r="B15" s="19" t="s">
        <v>565</v>
      </c>
      <c r="C15" s="14" t="s">
        <v>566</v>
      </c>
      <c r="D15" s="14" t="s">
        <v>96</v>
      </c>
      <c r="E15" s="20">
        <v>141859</v>
      </c>
      <c r="F15" s="21">
        <v>711.14</v>
      </c>
      <c r="G15" s="22">
        <v>3.0800000000000001E-2</v>
      </c>
      <c r="H15" s="23"/>
      <c r="I15" s="24"/>
    </row>
    <row r="16" spans="1:9" ht="13" customHeight="1">
      <c r="A16" s="18" t="s">
        <v>214</v>
      </c>
      <c r="B16" s="19" t="s">
        <v>215</v>
      </c>
      <c r="C16" s="14" t="s">
        <v>216</v>
      </c>
      <c r="D16" s="14" t="s">
        <v>63</v>
      </c>
      <c r="E16" s="20">
        <v>72245</v>
      </c>
      <c r="F16" s="21">
        <v>675.45</v>
      </c>
      <c r="G16" s="22">
        <v>2.93E-2</v>
      </c>
      <c r="H16" s="23"/>
      <c r="I16" s="24"/>
    </row>
    <row r="17" spans="1:9" ht="13" customHeight="1">
      <c r="A17" s="18" t="s">
        <v>211</v>
      </c>
      <c r="B17" s="19" t="s">
        <v>212</v>
      </c>
      <c r="C17" s="14" t="s">
        <v>213</v>
      </c>
      <c r="D17" s="14" t="s">
        <v>78</v>
      </c>
      <c r="E17" s="20">
        <v>9123</v>
      </c>
      <c r="F17" s="21">
        <v>649.73</v>
      </c>
      <c r="G17" s="22">
        <v>2.8199999999999999E-2</v>
      </c>
      <c r="H17" s="23"/>
      <c r="I17" s="24"/>
    </row>
    <row r="18" spans="1:9" ht="13" customHeight="1">
      <c r="A18" s="18" t="s">
        <v>108</v>
      </c>
      <c r="B18" s="19" t="s">
        <v>109</v>
      </c>
      <c r="C18" s="14" t="s">
        <v>110</v>
      </c>
      <c r="D18" s="14" t="s">
        <v>78</v>
      </c>
      <c r="E18" s="20">
        <v>52900</v>
      </c>
      <c r="F18" s="21">
        <v>591.13</v>
      </c>
      <c r="G18" s="22">
        <v>2.5600000000000001E-2</v>
      </c>
      <c r="H18" s="23"/>
      <c r="I18" s="24"/>
    </row>
    <row r="19" spans="1:9" ht="13" customHeight="1">
      <c r="A19" s="18" t="s">
        <v>709</v>
      </c>
      <c r="B19" s="19" t="s">
        <v>710</v>
      </c>
      <c r="C19" s="14" t="s">
        <v>711</v>
      </c>
      <c r="D19" s="14" t="s">
        <v>516</v>
      </c>
      <c r="E19" s="20">
        <v>48100</v>
      </c>
      <c r="F19" s="21">
        <v>565.73</v>
      </c>
      <c r="G19" s="22">
        <v>2.4500000000000001E-2</v>
      </c>
      <c r="H19" s="23"/>
      <c r="I19" s="24"/>
    </row>
    <row r="20" spans="1:9" ht="13" customHeight="1">
      <c r="A20" s="18" t="s">
        <v>545</v>
      </c>
      <c r="B20" s="19" t="s">
        <v>546</v>
      </c>
      <c r="C20" s="14" t="s">
        <v>547</v>
      </c>
      <c r="D20" s="14" t="s">
        <v>548</v>
      </c>
      <c r="E20" s="20">
        <v>241467</v>
      </c>
      <c r="F20" s="21">
        <v>545.84</v>
      </c>
      <c r="G20" s="22">
        <v>2.3699999999999999E-2</v>
      </c>
      <c r="H20" s="23"/>
      <c r="I20" s="24"/>
    </row>
    <row r="21" spans="1:9" ht="13" customHeight="1">
      <c r="A21" s="18" t="s">
        <v>238</v>
      </c>
      <c r="B21" s="19" t="s">
        <v>239</v>
      </c>
      <c r="C21" s="14" t="s">
        <v>240</v>
      </c>
      <c r="D21" s="14" t="s">
        <v>241</v>
      </c>
      <c r="E21" s="20">
        <v>17448</v>
      </c>
      <c r="F21" s="21">
        <v>542.49</v>
      </c>
      <c r="G21" s="22">
        <v>2.35E-2</v>
      </c>
      <c r="H21" s="23"/>
      <c r="I21" s="24"/>
    </row>
    <row r="22" spans="1:9" ht="13" customHeight="1">
      <c r="A22" s="18" t="s">
        <v>203</v>
      </c>
      <c r="B22" s="19" t="s">
        <v>204</v>
      </c>
      <c r="C22" s="14" t="s">
        <v>205</v>
      </c>
      <c r="D22" s="14" t="s">
        <v>206</v>
      </c>
      <c r="E22" s="20">
        <v>201172</v>
      </c>
      <c r="F22" s="21">
        <v>525.66</v>
      </c>
      <c r="G22" s="22">
        <v>2.2800000000000001E-2</v>
      </c>
      <c r="H22" s="23"/>
      <c r="I22" s="24"/>
    </row>
    <row r="23" spans="1:9" ht="13" customHeight="1">
      <c r="A23" s="18" t="s">
        <v>675</v>
      </c>
      <c r="B23" s="19" t="s">
        <v>676</v>
      </c>
      <c r="C23" s="14" t="s">
        <v>677</v>
      </c>
      <c r="D23" s="14" t="s">
        <v>678</v>
      </c>
      <c r="E23" s="20">
        <v>18650</v>
      </c>
      <c r="F23" s="21">
        <v>504.55</v>
      </c>
      <c r="G23" s="22">
        <v>2.1899999999999999E-2</v>
      </c>
      <c r="H23" s="23"/>
      <c r="I23" s="24"/>
    </row>
    <row r="24" spans="1:9" ht="13" customHeight="1">
      <c r="A24" s="18" t="s">
        <v>282</v>
      </c>
      <c r="B24" s="19" t="s">
        <v>283</v>
      </c>
      <c r="C24" s="14" t="s">
        <v>284</v>
      </c>
      <c r="D24" s="14" t="s">
        <v>78</v>
      </c>
      <c r="E24" s="20">
        <v>144441</v>
      </c>
      <c r="F24" s="21">
        <v>503.67</v>
      </c>
      <c r="G24" s="22">
        <v>2.18E-2</v>
      </c>
      <c r="H24" s="23"/>
      <c r="I24" s="24"/>
    </row>
    <row r="25" spans="1:9" ht="13" customHeight="1">
      <c r="A25" s="18" t="s">
        <v>712</v>
      </c>
      <c r="B25" s="19" t="s">
        <v>713</v>
      </c>
      <c r="C25" s="14" t="s">
        <v>714</v>
      </c>
      <c r="D25" s="14" t="s">
        <v>222</v>
      </c>
      <c r="E25" s="20">
        <v>16136</v>
      </c>
      <c r="F25" s="21">
        <v>464.81</v>
      </c>
      <c r="G25" s="22">
        <v>2.01E-2</v>
      </c>
      <c r="H25" s="23"/>
      <c r="I25" s="24"/>
    </row>
    <row r="26" spans="1:9" ht="13" customHeight="1">
      <c r="A26" s="18" t="s">
        <v>200</v>
      </c>
      <c r="B26" s="19" t="s">
        <v>201</v>
      </c>
      <c r="C26" s="14" t="s">
        <v>202</v>
      </c>
      <c r="D26" s="14" t="s">
        <v>124</v>
      </c>
      <c r="E26" s="20">
        <v>7854</v>
      </c>
      <c r="F26" s="21">
        <v>434.85</v>
      </c>
      <c r="G26" s="22">
        <v>1.8800000000000001E-2</v>
      </c>
      <c r="H26" s="23"/>
      <c r="I26" s="24"/>
    </row>
    <row r="27" spans="1:9" ht="13" customHeight="1">
      <c r="A27" s="18" t="s">
        <v>455</v>
      </c>
      <c r="B27" s="19" t="s">
        <v>456</v>
      </c>
      <c r="C27" s="14" t="s">
        <v>457</v>
      </c>
      <c r="D27" s="14" t="s">
        <v>306</v>
      </c>
      <c r="E27" s="20">
        <v>4632</v>
      </c>
      <c r="F27" s="21">
        <v>417.05</v>
      </c>
      <c r="G27" s="22">
        <v>1.8100000000000002E-2</v>
      </c>
      <c r="H27" s="23"/>
      <c r="I27" s="24"/>
    </row>
    <row r="28" spans="1:9" ht="13" customHeight="1">
      <c r="A28" s="18" t="s">
        <v>715</v>
      </c>
      <c r="B28" s="19" t="s">
        <v>716</v>
      </c>
      <c r="C28" s="14" t="s">
        <v>717</v>
      </c>
      <c r="D28" s="14" t="s">
        <v>206</v>
      </c>
      <c r="E28" s="20">
        <v>235306</v>
      </c>
      <c r="F28" s="21">
        <v>400.84</v>
      </c>
      <c r="G28" s="22">
        <v>1.7399999999999999E-2</v>
      </c>
      <c r="H28" s="23"/>
      <c r="I28" s="24"/>
    </row>
    <row r="29" spans="1:9" ht="13" customHeight="1">
      <c r="A29" s="18" t="s">
        <v>718</v>
      </c>
      <c r="B29" s="19" t="s">
        <v>719</v>
      </c>
      <c r="C29" s="14" t="s">
        <v>720</v>
      </c>
      <c r="D29" s="14" t="s">
        <v>721</v>
      </c>
      <c r="E29" s="20">
        <v>31600</v>
      </c>
      <c r="F29" s="21">
        <v>399.35</v>
      </c>
      <c r="G29" s="22">
        <v>1.7299999999999999E-2</v>
      </c>
      <c r="H29" s="23"/>
      <c r="I29" s="24"/>
    </row>
    <row r="30" spans="1:9" ht="13" customHeight="1">
      <c r="A30" s="18" t="s">
        <v>114</v>
      </c>
      <c r="B30" s="19" t="s">
        <v>115</v>
      </c>
      <c r="C30" s="14" t="s">
        <v>116</v>
      </c>
      <c r="D30" s="14" t="s">
        <v>117</v>
      </c>
      <c r="E30" s="20">
        <v>11422</v>
      </c>
      <c r="F30" s="21">
        <v>398.7</v>
      </c>
      <c r="G30" s="22">
        <v>1.7299999999999999E-2</v>
      </c>
      <c r="H30" s="23"/>
      <c r="I30" s="24"/>
    </row>
    <row r="31" spans="1:9" ht="13" customHeight="1">
      <c r="A31" s="18" t="s">
        <v>538</v>
      </c>
      <c r="B31" s="19" t="s">
        <v>539</v>
      </c>
      <c r="C31" s="14" t="s">
        <v>540</v>
      </c>
      <c r="D31" s="14" t="s">
        <v>74</v>
      </c>
      <c r="E31" s="20">
        <v>21084</v>
      </c>
      <c r="F31" s="21">
        <v>393.11</v>
      </c>
      <c r="G31" s="22">
        <v>1.7000000000000001E-2</v>
      </c>
      <c r="H31" s="23"/>
      <c r="I31" s="24"/>
    </row>
    <row r="32" spans="1:9" ht="13" customHeight="1">
      <c r="A32" s="18" t="s">
        <v>56</v>
      </c>
      <c r="B32" s="19" t="s">
        <v>57</v>
      </c>
      <c r="C32" s="14" t="s">
        <v>58</v>
      </c>
      <c r="D32" s="14" t="s">
        <v>59</v>
      </c>
      <c r="E32" s="20">
        <v>15302</v>
      </c>
      <c r="F32" s="21">
        <v>363.8</v>
      </c>
      <c r="G32" s="22">
        <v>1.5800000000000002E-2</v>
      </c>
      <c r="H32" s="23"/>
      <c r="I32" s="24"/>
    </row>
    <row r="33" spans="1:9" ht="13" customHeight="1">
      <c r="A33" s="18" t="s">
        <v>722</v>
      </c>
      <c r="B33" s="19" t="s">
        <v>723</v>
      </c>
      <c r="C33" s="14" t="s">
        <v>724</v>
      </c>
      <c r="D33" s="14" t="s">
        <v>516</v>
      </c>
      <c r="E33" s="20">
        <v>7289</v>
      </c>
      <c r="F33" s="21">
        <v>351.43</v>
      </c>
      <c r="G33" s="22">
        <v>1.52E-2</v>
      </c>
      <c r="H33" s="23"/>
      <c r="I33" s="24"/>
    </row>
    <row r="34" spans="1:9" ht="13" customHeight="1">
      <c r="A34" s="18" t="s">
        <v>725</v>
      </c>
      <c r="B34" s="19" t="s">
        <v>726</v>
      </c>
      <c r="C34" s="14" t="s">
        <v>727</v>
      </c>
      <c r="D34" s="14" t="s">
        <v>78</v>
      </c>
      <c r="E34" s="20">
        <v>20272</v>
      </c>
      <c r="F34" s="21">
        <v>344.11</v>
      </c>
      <c r="G34" s="22">
        <v>1.49E-2</v>
      </c>
      <c r="H34" s="23"/>
      <c r="I34" s="24"/>
    </row>
    <row r="35" spans="1:9" ht="13" customHeight="1">
      <c r="A35" s="18" t="s">
        <v>79</v>
      </c>
      <c r="B35" s="19" t="s">
        <v>80</v>
      </c>
      <c r="C35" s="14" t="s">
        <v>81</v>
      </c>
      <c r="D35" s="14" t="s">
        <v>63</v>
      </c>
      <c r="E35" s="20">
        <v>30000</v>
      </c>
      <c r="F35" s="21">
        <v>322.27999999999997</v>
      </c>
      <c r="G35" s="22">
        <v>1.4E-2</v>
      </c>
      <c r="H35" s="23"/>
      <c r="I35" s="24"/>
    </row>
    <row r="36" spans="1:9" ht="13" customHeight="1">
      <c r="A36" s="18" t="s">
        <v>245</v>
      </c>
      <c r="B36" s="19" t="s">
        <v>246</v>
      </c>
      <c r="C36" s="14" t="s">
        <v>247</v>
      </c>
      <c r="D36" s="14" t="s">
        <v>248</v>
      </c>
      <c r="E36" s="20">
        <v>43680</v>
      </c>
      <c r="F36" s="21">
        <v>301.72000000000003</v>
      </c>
      <c r="G36" s="22">
        <v>1.3100000000000001E-2</v>
      </c>
      <c r="H36" s="23"/>
      <c r="I36" s="24"/>
    </row>
    <row r="37" spans="1:9" ht="13" customHeight="1">
      <c r="A37" s="18" t="s">
        <v>728</v>
      </c>
      <c r="B37" s="19" t="s">
        <v>729</v>
      </c>
      <c r="C37" s="14" t="s">
        <v>730</v>
      </c>
      <c r="D37" s="14" t="s">
        <v>731</v>
      </c>
      <c r="E37" s="20">
        <v>44388</v>
      </c>
      <c r="F37" s="21">
        <v>299.35000000000002</v>
      </c>
      <c r="G37" s="22">
        <v>1.2999999999999999E-2</v>
      </c>
      <c r="H37" s="23"/>
      <c r="I37" s="24"/>
    </row>
    <row r="38" spans="1:9" ht="13" customHeight="1">
      <c r="A38" s="18" t="s">
        <v>388</v>
      </c>
      <c r="B38" s="19" t="s">
        <v>389</v>
      </c>
      <c r="C38" s="14" t="s">
        <v>390</v>
      </c>
      <c r="D38" s="14" t="s">
        <v>63</v>
      </c>
      <c r="E38" s="20">
        <v>187543</v>
      </c>
      <c r="F38" s="21">
        <v>293.79000000000002</v>
      </c>
      <c r="G38" s="22">
        <v>1.2699999999999999E-2</v>
      </c>
      <c r="H38" s="23"/>
      <c r="I38" s="24"/>
    </row>
    <row r="39" spans="1:9" ht="13" customHeight="1">
      <c r="A39" s="18" t="s">
        <v>250</v>
      </c>
      <c r="B39" s="19" t="s">
        <v>251</v>
      </c>
      <c r="C39" s="14" t="s">
        <v>252</v>
      </c>
      <c r="D39" s="14" t="s">
        <v>248</v>
      </c>
      <c r="E39" s="20">
        <v>28782</v>
      </c>
      <c r="F39" s="21">
        <v>293.35000000000002</v>
      </c>
      <c r="G39" s="22">
        <v>1.2699999999999999E-2</v>
      </c>
      <c r="H39" s="23"/>
      <c r="I39" s="24"/>
    </row>
    <row r="40" spans="1:9" ht="13" customHeight="1">
      <c r="A40" s="18" t="s">
        <v>732</v>
      </c>
      <c r="B40" s="19" t="s">
        <v>733</v>
      </c>
      <c r="C40" s="14" t="s">
        <v>734</v>
      </c>
      <c r="D40" s="14" t="s">
        <v>55</v>
      </c>
      <c r="E40" s="20">
        <v>43835</v>
      </c>
      <c r="F40" s="21">
        <v>289.18</v>
      </c>
      <c r="G40" s="22">
        <v>1.2500000000000001E-2</v>
      </c>
      <c r="H40" s="23"/>
      <c r="I40" s="24"/>
    </row>
    <row r="41" spans="1:9" ht="13" customHeight="1">
      <c r="A41" s="18" t="s">
        <v>735</v>
      </c>
      <c r="B41" s="19" t="s">
        <v>736</v>
      </c>
      <c r="C41" s="14" t="s">
        <v>737</v>
      </c>
      <c r="D41" s="14" t="s">
        <v>107</v>
      </c>
      <c r="E41" s="20">
        <v>100000</v>
      </c>
      <c r="F41" s="21">
        <v>271.85000000000002</v>
      </c>
      <c r="G41" s="22">
        <v>1.18E-2</v>
      </c>
      <c r="H41" s="23"/>
      <c r="I41" s="24"/>
    </row>
    <row r="42" spans="1:9" ht="13" customHeight="1">
      <c r="A42" s="18" t="s">
        <v>71</v>
      </c>
      <c r="B42" s="19" t="s">
        <v>72</v>
      </c>
      <c r="C42" s="14" t="s">
        <v>73</v>
      </c>
      <c r="D42" s="14" t="s">
        <v>74</v>
      </c>
      <c r="E42" s="20">
        <v>37800</v>
      </c>
      <c r="F42" s="21">
        <v>267.02</v>
      </c>
      <c r="G42" s="22">
        <v>1.1599999999999999E-2</v>
      </c>
      <c r="H42" s="23"/>
      <c r="I42" s="24"/>
    </row>
    <row r="43" spans="1:9" ht="13" customHeight="1">
      <c r="A43" s="18" t="s">
        <v>315</v>
      </c>
      <c r="B43" s="19" t="s">
        <v>316</v>
      </c>
      <c r="C43" s="14" t="s">
        <v>317</v>
      </c>
      <c r="D43" s="14" t="s">
        <v>124</v>
      </c>
      <c r="E43" s="20">
        <v>17055</v>
      </c>
      <c r="F43" s="21">
        <v>255.71</v>
      </c>
      <c r="G43" s="22">
        <v>1.11E-2</v>
      </c>
      <c r="H43" s="23"/>
      <c r="I43" s="24"/>
    </row>
    <row r="44" spans="1:9" ht="13" customHeight="1">
      <c r="A44" s="18" t="s">
        <v>294</v>
      </c>
      <c r="B44" s="19" t="s">
        <v>271</v>
      </c>
      <c r="C44" s="14" t="s">
        <v>295</v>
      </c>
      <c r="D44" s="14" t="s">
        <v>124</v>
      </c>
      <c r="E44" s="20">
        <v>7275</v>
      </c>
      <c r="F44" s="21">
        <v>253.72</v>
      </c>
      <c r="G44" s="22">
        <v>1.0999999999999999E-2</v>
      </c>
      <c r="H44" s="23"/>
      <c r="I44" s="24"/>
    </row>
    <row r="45" spans="1:9" ht="13" customHeight="1">
      <c r="A45" s="18" t="s">
        <v>738</v>
      </c>
      <c r="B45" s="19" t="s">
        <v>739</v>
      </c>
      <c r="C45" s="14" t="s">
        <v>740</v>
      </c>
      <c r="D45" s="14" t="s">
        <v>310</v>
      </c>
      <c r="E45" s="20">
        <v>63922</v>
      </c>
      <c r="F45" s="21">
        <v>246.16</v>
      </c>
      <c r="G45" s="22">
        <v>1.0699999999999999E-2</v>
      </c>
      <c r="H45" s="23"/>
      <c r="I45" s="24"/>
    </row>
    <row r="46" spans="1:9" ht="13" customHeight="1">
      <c r="A46" s="18" t="s">
        <v>517</v>
      </c>
      <c r="B46" s="19" t="s">
        <v>518</v>
      </c>
      <c r="C46" s="14" t="s">
        <v>519</v>
      </c>
      <c r="D46" s="14" t="s">
        <v>222</v>
      </c>
      <c r="E46" s="20">
        <v>6793</v>
      </c>
      <c r="F46" s="21">
        <v>243.98</v>
      </c>
      <c r="G46" s="22">
        <v>1.06E-2</v>
      </c>
      <c r="H46" s="23"/>
      <c r="I46" s="24"/>
    </row>
    <row r="47" spans="1:9" ht="13" customHeight="1">
      <c r="A47" s="18" t="s">
        <v>311</v>
      </c>
      <c r="B47" s="19" t="s">
        <v>312</v>
      </c>
      <c r="C47" s="14" t="s">
        <v>313</v>
      </c>
      <c r="D47" s="14" t="s">
        <v>314</v>
      </c>
      <c r="E47" s="20">
        <v>49600</v>
      </c>
      <c r="F47" s="21">
        <v>216.16</v>
      </c>
      <c r="G47" s="22">
        <v>9.4000000000000004E-3</v>
      </c>
      <c r="H47" s="23"/>
      <c r="I47" s="24"/>
    </row>
    <row r="48" spans="1:9" ht="13" customHeight="1">
      <c r="A48" s="18" t="s">
        <v>741</v>
      </c>
      <c r="B48" s="19" t="s">
        <v>742</v>
      </c>
      <c r="C48" s="14" t="s">
        <v>743</v>
      </c>
      <c r="D48" s="14" t="s">
        <v>222</v>
      </c>
      <c r="E48" s="20">
        <v>11000</v>
      </c>
      <c r="F48" s="21">
        <v>214.47</v>
      </c>
      <c r="G48" s="22">
        <v>9.2999999999999992E-3</v>
      </c>
      <c r="H48" s="23"/>
      <c r="I48" s="24"/>
    </row>
    <row r="49" spans="1:9" ht="13" customHeight="1">
      <c r="A49" s="18" t="s">
        <v>744</v>
      </c>
      <c r="B49" s="19" t="s">
        <v>745</v>
      </c>
      <c r="C49" s="14" t="s">
        <v>746</v>
      </c>
      <c r="D49" s="14" t="s">
        <v>222</v>
      </c>
      <c r="E49" s="20">
        <v>200000</v>
      </c>
      <c r="F49" s="21">
        <v>212.8</v>
      </c>
      <c r="G49" s="22">
        <v>9.1999999999999998E-3</v>
      </c>
      <c r="H49" s="23"/>
      <c r="I49" s="24"/>
    </row>
    <row r="50" spans="1:9" ht="13" customHeight="1">
      <c r="A50" s="18" t="s">
        <v>288</v>
      </c>
      <c r="B50" s="19" t="s">
        <v>289</v>
      </c>
      <c r="C50" s="14" t="s">
        <v>290</v>
      </c>
      <c r="D50" s="14" t="s">
        <v>74</v>
      </c>
      <c r="E50" s="20">
        <v>2000</v>
      </c>
      <c r="F50" s="21">
        <v>212.17</v>
      </c>
      <c r="G50" s="22">
        <v>9.1999999999999998E-3</v>
      </c>
      <c r="H50" s="23"/>
      <c r="I50" s="24"/>
    </row>
    <row r="51" spans="1:9" ht="13" customHeight="1">
      <c r="A51" s="18" t="s">
        <v>747</v>
      </c>
      <c r="B51" s="19" t="s">
        <v>748</v>
      </c>
      <c r="C51" s="14" t="s">
        <v>749</v>
      </c>
      <c r="D51" s="14" t="s">
        <v>310</v>
      </c>
      <c r="E51" s="20">
        <v>22500</v>
      </c>
      <c r="F51" s="21">
        <v>204.13</v>
      </c>
      <c r="G51" s="22">
        <v>8.8000000000000005E-3</v>
      </c>
      <c r="H51" s="23"/>
      <c r="I51" s="24"/>
    </row>
    <row r="52" spans="1:9" ht="13" customHeight="1">
      <c r="A52" s="18" t="s">
        <v>307</v>
      </c>
      <c r="B52" s="19" t="s">
        <v>308</v>
      </c>
      <c r="C52" s="14" t="s">
        <v>309</v>
      </c>
      <c r="D52" s="14" t="s">
        <v>310</v>
      </c>
      <c r="E52" s="20">
        <v>31155</v>
      </c>
      <c r="F52" s="21">
        <v>194.98</v>
      </c>
      <c r="G52" s="22">
        <v>8.5000000000000006E-3</v>
      </c>
      <c r="H52" s="23"/>
      <c r="I52" s="24"/>
    </row>
    <row r="53" spans="1:9" ht="13" customHeight="1">
      <c r="A53" s="18" t="s">
        <v>549</v>
      </c>
      <c r="B53" s="19" t="s">
        <v>550</v>
      </c>
      <c r="C53" s="14" t="s">
        <v>551</v>
      </c>
      <c r="D53" s="14" t="s">
        <v>516</v>
      </c>
      <c r="E53" s="20">
        <v>1216</v>
      </c>
      <c r="F53" s="21">
        <v>193.36</v>
      </c>
      <c r="G53" s="22">
        <v>8.3999999999999995E-3</v>
      </c>
      <c r="H53" s="23"/>
      <c r="I53" s="24"/>
    </row>
    <row r="54" spans="1:9" ht="13" customHeight="1">
      <c r="A54" s="18" t="s">
        <v>750</v>
      </c>
      <c r="B54" s="19" t="s">
        <v>751</v>
      </c>
      <c r="C54" s="14" t="s">
        <v>752</v>
      </c>
      <c r="D54" s="14" t="s">
        <v>324</v>
      </c>
      <c r="E54" s="20">
        <v>9844</v>
      </c>
      <c r="F54" s="21">
        <v>190.5</v>
      </c>
      <c r="G54" s="22">
        <v>8.3000000000000001E-3</v>
      </c>
      <c r="H54" s="23"/>
      <c r="I54" s="24"/>
    </row>
    <row r="55" spans="1:9" ht="13" customHeight="1">
      <c r="A55" s="18" t="s">
        <v>753</v>
      </c>
      <c r="B55" s="19" t="s">
        <v>754</v>
      </c>
      <c r="C55" s="14" t="s">
        <v>755</v>
      </c>
      <c r="D55" s="14" t="s">
        <v>548</v>
      </c>
      <c r="E55" s="20">
        <v>21803</v>
      </c>
      <c r="F55" s="21">
        <v>188.42</v>
      </c>
      <c r="G55" s="22">
        <v>8.2000000000000007E-3</v>
      </c>
      <c r="H55" s="23"/>
      <c r="I55" s="24"/>
    </row>
    <row r="56" spans="1:9" ht="13" customHeight="1">
      <c r="A56" s="18" t="s">
        <v>756</v>
      </c>
      <c r="B56" s="19" t="s">
        <v>757</v>
      </c>
      <c r="C56" s="14" t="s">
        <v>758</v>
      </c>
      <c r="D56" s="14" t="s">
        <v>222</v>
      </c>
      <c r="E56" s="20">
        <v>26673</v>
      </c>
      <c r="F56" s="21">
        <v>183.8</v>
      </c>
      <c r="G56" s="22">
        <v>8.0000000000000002E-3</v>
      </c>
      <c r="H56" s="23"/>
      <c r="I56" s="24"/>
    </row>
    <row r="57" spans="1:9" ht="13" customHeight="1">
      <c r="A57" s="18" t="s">
        <v>669</v>
      </c>
      <c r="B57" s="19" t="s">
        <v>670</v>
      </c>
      <c r="C57" s="14" t="s">
        <v>671</v>
      </c>
      <c r="D57" s="14" t="s">
        <v>523</v>
      </c>
      <c r="E57" s="20">
        <v>4930</v>
      </c>
      <c r="F57" s="21">
        <v>180.32</v>
      </c>
      <c r="G57" s="22">
        <v>7.7999999999999996E-3</v>
      </c>
      <c r="H57" s="23"/>
      <c r="I57" s="24"/>
    </row>
    <row r="58" spans="1:9" ht="13" customHeight="1">
      <c r="A58" s="18" t="s">
        <v>600</v>
      </c>
      <c r="B58" s="19" t="s">
        <v>601</v>
      </c>
      <c r="C58" s="14" t="s">
        <v>602</v>
      </c>
      <c r="D58" s="14" t="s">
        <v>603</v>
      </c>
      <c r="E58" s="20">
        <v>118584</v>
      </c>
      <c r="F58" s="21">
        <v>173.01</v>
      </c>
      <c r="G58" s="22">
        <v>7.4999999999999997E-3</v>
      </c>
      <c r="H58" s="23"/>
      <c r="I58" s="24"/>
    </row>
    <row r="59" spans="1:9" ht="13" customHeight="1">
      <c r="A59" s="18" t="s">
        <v>759</v>
      </c>
      <c r="B59" s="19" t="s">
        <v>760</v>
      </c>
      <c r="C59" s="14" t="s">
        <v>761</v>
      </c>
      <c r="D59" s="14" t="s">
        <v>107</v>
      </c>
      <c r="E59" s="20">
        <v>6000</v>
      </c>
      <c r="F59" s="21">
        <v>153.13999999999999</v>
      </c>
      <c r="G59" s="22">
        <v>6.6E-3</v>
      </c>
      <c r="H59" s="23"/>
      <c r="I59" s="24"/>
    </row>
    <row r="60" spans="1:9" ht="13" customHeight="1">
      <c r="A60" s="18" t="s">
        <v>121</v>
      </c>
      <c r="B60" s="19" t="s">
        <v>122</v>
      </c>
      <c r="C60" s="14" t="s">
        <v>123</v>
      </c>
      <c r="D60" s="14" t="s">
        <v>124</v>
      </c>
      <c r="E60" s="20">
        <v>10512</v>
      </c>
      <c r="F60" s="21">
        <v>152.97</v>
      </c>
      <c r="G60" s="22">
        <v>6.6E-3</v>
      </c>
      <c r="H60" s="23"/>
      <c r="I60" s="24"/>
    </row>
    <row r="61" spans="1:9" ht="13" customHeight="1">
      <c r="A61" s="18" t="s">
        <v>762</v>
      </c>
      <c r="B61" s="19" t="s">
        <v>763</v>
      </c>
      <c r="C61" s="14" t="s">
        <v>764</v>
      </c>
      <c r="D61" s="14" t="s">
        <v>96</v>
      </c>
      <c r="E61" s="20">
        <v>27000</v>
      </c>
      <c r="F61" s="21">
        <v>144.9</v>
      </c>
      <c r="G61" s="22">
        <v>6.3E-3</v>
      </c>
      <c r="H61" s="23"/>
      <c r="I61" s="24"/>
    </row>
    <row r="62" spans="1:9" ht="13" customHeight="1">
      <c r="A62" s="18" t="s">
        <v>667</v>
      </c>
      <c r="B62" s="19" t="s">
        <v>614</v>
      </c>
      <c r="C62" s="14" t="s">
        <v>668</v>
      </c>
      <c r="D62" s="14" t="s">
        <v>603</v>
      </c>
      <c r="E62" s="20">
        <v>6000</v>
      </c>
      <c r="F62" s="21">
        <v>142.79</v>
      </c>
      <c r="G62" s="22">
        <v>6.1999999999999998E-3</v>
      </c>
      <c r="H62" s="23"/>
      <c r="I62" s="24"/>
    </row>
    <row r="63" spans="1:9" ht="13" customHeight="1">
      <c r="A63" s="18" t="s">
        <v>765</v>
      </c>
      <c r="B63" s="19" t="s">
        <v>766</v>
      </c>
      <c r="C63" s="14" t="s">
        <v>767</v>
      </c>
      <c r="D63" s="14" t="s">
        <v>548</v>
      </c>
      <c r="E63" s="20">
        <v>34000</v>
      </c>
      <c r="F63" s="21">
        <v>121.75</v>
      </c>
      <c r="G63" s="22">
        <v>5.3E-3</v>
      </c>
      <c r="H63" s="23"/>
      <c r="I63" s="24"/>
    </row>
    <row r="64" spans="1:9" ht="13" customHeight="1">
      <c r="A64" s="18" t="s">
        <v>449</v>
      </c>
      <c r="B64" s="19" t="s">
        <v>450</v>
      </c>
      <c r="C64" s="14" t="s">
        <v>451</v>
      </c>
      <c r="D64" s="14" t="s">
        <v>124</v>
      </c>
      <c r="E64" s="20">
        <v>6730</v>
      </c>
      <c r="F64" s="21">
        <v>82.17</v>
      </c>
      <c r="G64" s="22">
        <v>3.5999999999999999E-3</v>
      </c>
      <c r="H64" s="23"/>
      <c r="I64" s="24"/>
    </row>
    <row r="65" spans="1:9" ht="13" customHeight="1">
      <c r="A65" s="18" t="s">
        <v>321</v>
      </c>
      <c r="B65" s="19" t="s">
        <v>322</v>
      </c>
      <c r="C65" s="14" t="s">
        <v>323</v>
      </c>
      <c r="D65" s="14" t="s">
        <v>324</v>
      </c>
      <c r="E65" s="20">
        <v>1736</v>
      </c>
      <c r="F65" s="21">
        <v>22.79</v>
      </c>
      <c r="G65" s="22">
        <v>1E-3</v>
      </c>
      <c r="H65" s="23"/>
      <c r="I65" s="24"/>
    </row>
    <row r="66" spans="1:9" ht="13" customHeight="1">
      <c r="A66" s="3"/>
      <c r="B66" s="13" t="s">
        <v>157</v>
      </c>
      <c r="C66" s="14"/>
      <c r="D66" s="14"/>
      <c r="E66" s="14"/>
      <c r="F66" s="25">
        <v>21604.34</v>
      </c>
      <c r="G66" s="26">
        <v>0.9365</v>
      </c>
      <c r="H66" s="27"/>
      <c r="I66" s="16"/>
    </row>
    <row r="67" spans="1:9" ht="13" customHeight="1">
      <c r="A67" s="3"/>
      <c r="B67" s="13" t="s">
        <v>158</v>
      </c>
      <c r="C67" s="14"/>
      <c r="D67" s="14"/>
      <c r="E67" s="14"/>
      <c r="F67" s="27" t="s">
        <v>159</v>
      </c>
      <c r="G67" s="27" t="s">
        <v>159</v>
      </c>
      <c r="H67" s="27"/>
      <c r="I67" s="16"/>
    </row>
    <row r="68" spans="1:9" ht="13" customHeight="1">
      <c r="A68" s="3"/>
      <c r="B68" s="13" t="s">
        <v>157</v>
      </c>
      <c r="C68" s="14"/>
      <c r="D68" s="14"/>
      <c r="E68" s="14"/>
      <c r="F68" s="27" t="s">
        <v>159</v>
      </c>
      <c r="G68" s="27" t="s">
        <v>159</v>
      </c>
      <c r="H68" s="27"/>
      <c r="I68" s="16"/>
    </row>
    <row r="69" spans="1:9" ht="13" customHeight="1">
      <c r="A69" s="3"/>
      <c r="B69" s="13" t="s">
        <v>160</v>
      </c>
      <c r="C69" s="14"/>
      <c r="D69" s="14"/>
      <c r="E69" s="14"/>
      <c r="F69" s="25">
        <v>21604.34</v>
      </c>
      <c r="G69" s="26">
        <v>0.9365</v>
      </c>
      <c r="H69" s="27"/>
      <c r="I69" s="16"/>
    </row>
    <row r="70" spans="1:9" ht="13" customHeight="1">
      <c r="A70" s="3"/>
      <c r="B70" s="13" t="s">
        <v>171</v>
      </c>
      <c r="C70" s="14"/>
      <c r="D70" s="14"/>
      <c r="E70" s="14"/>
      <c r="F70" s="27"/>
      <c r="G70" s="27"/>
      <c r="H70" s="27"/>
      <c r="I70" s="16"/>
    </row>
    <row r="71" spans="1:9" ht="13" customHeight="1">
      <c r="A71" s="3"/>
      <c r="B71" s="13"/>
      <c r="C71" s="14"/>
      <c r="D71" s="14"/>
      <c r="E71" s="14"/>
      <c r="F71" s="27"/>
      <c r="G71" s="27"/>
      <c r="H71" s="27"/>
      <c r="I71" s="16"/>
    </row>
    <row r="72" spans="1:9" ht="13" customHeight="1">
      <c r="A72" s="3"/>
      <c r="B72" s="13" t="s">
        <v>172</v>
      </c>
      <c r="C72" s="14"/>
      <c r="D72" s="14"/>
      <c r="E72" s="14"/>
      <c r="F72" s="27" t="s">
        <v>159</v>
      </c>
      <c r="G72" s="27" t="s">
        <v>159</v>
      </c>
      <c r="H72" s="27"/>
      <c r="I72" s="16"/>
    </row>
    <row r="73" spans="1:9" ht="13" customHeight="1">
      <c r="A73" s="3"/>
      <c r="B73" s="13"/>
      <c r="C73" s="14"/>
      <c r="D73" s="14"/>
      <c r="E73" s="14"/>
      <c r="F73" s="27"/>
      <c r="G73" s="27"/>
      <c r="H73" s="27"/>
      <c r="I73" s="16"/>
    </row>
    <row r="74" spans="1:9" ht="13" customHeight="1">
      <c r="A74" s="3"/>
      <c r="B74" s="13" t="s">
        <v>173</v>
      </c>
      <c r="C74" s="14"/>
      <c r="D74" s="14"/>
      <c r="E74" s="14"/>
      <c r="F74" s="27" t="s">
        <v>159</v>
      </c>
      <c r="G74" s="27" t="s">
        <v>159</v>
      </c>
      <c r="H74" s="27"/>
      <c r="I74" s="16"/>
    </row>
    <row r="75" spans="1:9" ht="13" customHeight="1">
      <c r="A75" s="3"/>
      <c r="B75" s="13"/>
      <c r="C75" s="14"/>
      <c r="D75" s="14"/>
      <c r="E75" s="14"/>
      <c r="F75" s="27"/>
      <c r="G75" s="27"/>
      <c r="H75" s="27"/>
      <c r="I75" s="16"/>
    </row>
    <row r="76" spans="1:9" ht="13" customHeight="1">
      <c r="A76" s="3"/>
      <c r="B76" s="13" t="s">
        <v>174</v>
      </c>
      <c r="C76" s="14"/>
      <c r="D76" s="14"/>
      <c r="E76" s="14"/>
      <c r="F76" s="27" t="s">
        <v>159</v>
      </c>
      <c r="G76" s="27" t="s">
        <v>159</v>
      </c>
      <c r="H76" s="27"/>
      <c r="I76" s="16"/>
    </row>
    <row r="77" spans="1:9" ht="13" customHeight="1">
      <c r="A77" s="3"/>
      <c r="B77" s="13"/>
      <c r="C77" s="14"/>
      <c r="D77" s="14"/>
      <c r="E77" s="14"/>
      <c r="F77" s="27"/>
      <c r="G77" s="27"/>
      <c r="H77" s="27"/>
      <c r="I77" s="16"/>
    </row>
    <row r="78" spans="1:9" ht="13" customHeight="1">
      <c r="A78" s="3"/>
      <c r="B78" s="13" t="s">
        <v>175</v>
      </c>
      <c r="C78" s="14"/>
      <c r="D78" s="14"/>
      <c r="E78" s="14"/>
      <c r="F78" s="27" t="s">
        <v>159</v>
      </c>
      <c r="G78" s="27" t="s">
        <v>159</v>
      </c>
      <c r="H78" s="27"/>
      <c r="I78" s="16"/>
    </row>
    <row r="79" spans="1:9" ht="13" customHeight="1">
      <c r="A79" s="3"/>
      <c r="B79" s="13"/>
      <c r="C79" s="14"/>
      <c r="D79" s="14"/>
      <c r="E79" s="14"/>
      <c r="F79" s="27"/>
      <c r="G79" s="27"/>
      <c r="H79" s="27"/>
      <c r="I79" s="16"/>
    </row>
    <row r="80" spans="1:9" ht="13" customHeight="1">
      <c r="A80" s="3"/>
      <c r="B80" s="13" t="s">
        <v>176</v>
      </c>
      <c r="C80" s="14"/>
      <c r="D80" s="14"/>
      <c r="E80" s="14"/>
      <c r="F80" s="27" t="s">
        <v>159</v>
      </c>
      <c r="G80" s="27" t="s">
        <v>159</v>
      </c>
      <c r="H80" s="27"/>
      <c r="I80" s="16"/>
    </row>
    <row r="81" spans="1:9" ht="13" customHeight="1">
      <c r="A81" s="3"/>
      <c r="B81" s="13"/>
      <c r="C81" s="14"/>
      <c r="D81" s="14"/>
      <c r="E81" s="14"/>
      <c r="F81" s="27"/>
      <c r="G81" s="27"/>
      <c r="H81" s="27"/>
      <c r="I81" s="16"/>
    </row>
    <row r="82" spans="1:9" ht="13" customHeight="1">
      <c r="A82" s="3"/>
      <c r="B82" s="13" t="s">
        <v>160</v>
      </c>
      <c r="C82" s="14"/>
      <c r="D82" s="14"/>
      <c r="E82" s="14"/>
      <c r="F82" s="27" t="s">
        <v>159</v>
      </c>
      <c r="G82" s="27" t="s">
        <v>159</v>
      </c>
      <c r="H82" s="27"/>
      <c r="I82" s="16"/>
    </row>
    <row r="83" spans="1:9" ht="13" customHeight="1">
      <c r="A83" s="3"/>
      <c r="B83" s="13" t="s">
        <v>177</v>
      </c>
      <c r="C83" s="14"/>
      <c r="D83" s="14"/>
      <c r="E83" s="14"/>
      <c r="F83" s="27" t="s">
        <v>159</v>
      </c>
      <c r="G83" s="27" t="s">
        <v>159</v>
      </c>
      <c r="H83" s="27"/>
      <c r="I83" s="16"/>
    </row>
    <row r="84" spans="1:9" ht="13" customHeight="1">
      <c r="A84" s="3"/>
      <c r="B84" s="13"/>
      <c r="C84" s="14"/>
      <c r="D84" s="14"/>
      <c r="E84" s="14"/>
      <c r="F84" s="27"/>
      <c r="G84" s="27"/>
      <c r="H84" s="27"/>
      <c r="I84" s="16"/>
    </row>
    <row r="85" spans="1:9" ht="13" customHeight="1">
      <c r="A85" s="3"/>
      <c r="B85" s="13" t="s">
        <v>178</v>
      </c>
      <c r="C85" s="14"/>
      <c r="D85" s="14"/>
      <c r="E85" s="14"/>
      <c r="F85" s="27" t="s">
        <v>159</v>
      </c>
      <c r="G85" s="27" t="s">
        <v>159</v>
      </c>
      <c r="H85" s="27"/>
      <c r="I85" s="16"/>
    </row>
    <row r="86" spans="1:9" ht="13" customHeight="1">
      <c r="A86" s="3"/>
      <c r="B86" s="13"/>
      <c r="C86" s="14"/>
      <c r="D86" s="14"/>
      <c r="E86" s="14"/>
      <c r="F86" s="27"/>
      <c r="G86" s="27"/>
      <c r="H86" s="27"/>
      <c r="I86" s="16"/>
    </row>
    <row r="87" spans="1:9" ht="13" customHeight="1">
      <c r="A87" s="3"/>
      <c r="B87" s="13" t="s">
        <v>179</v>
      </c>
      <c r="C87" s="14"/>
      <c r="D87" s="14"/>
      <c r="E87" s="14"/>
      <c r="F87" s="27" t="s">
        <v>159</v>
      </c>
      <c r="G87" s="27" t="s">
        <v>159</v>
      </c>
      <c r="H87" s="27"/>
      <c r="I87" s="16"/>
    </row>
    <row r="88" spans="1:9" ht="13" customHeight="1">
      <c r="A88" s="3"/>
      <c r="B88" s="13"/>
      <c r="C88" s="14"/>
      <c r="D88" s="14"/>
      <c r="E88" s="14"/>
      <c r="F88" s="27"/>
      <c r="G88" s="27"/>
      <c r="H88" s="27"/>
      <c r="I88" s="16"/>
    </row>
    <row r="89" spans="1:9" ht="13" customHeight="1">
      <c r="A89" s="3"/>
      <c r="B89" s="13" t="s">
        <v>180</v>
      </c>
      <c r="C89" s="14"/>
      <c r="D89" s="14"/>
      <c r="E89" s="14"/>
      <c r="F89" s="27" t="s">
        <v>159</v>
      </c>
      <c r="G89" s="27" t="s">
        <v>159</v>
      </c>
      <c r="H89" s="27"/>
      <c r="I89" s="16"/>
    </row>
    <row r="90" spans="1:9" ht="13" customHeight="1">
      <c r="A90" s="3"/>
      <c r="B90" s="13"/>
      <c r="C90" s="14"/>
      <c r="D90" s="14"/>
      <c r="E90" s="14"/>
      <c r="F90" s="27"/>
      <c r="G90" s="27"/>
      <c r="H90" s="27"/>
      <c r="I90" s="16"/>
    </row>
    <row r="91" spans="1:9" ht="13" customHeight="1">
      <c r="A91" s="3"/>
      <c r="B91" s="13" t="s">
        <v>181</v>
      </c>
      <c r="C91" s="14"/>
      <c r="D91" s="14"/>
      <c r="E91" s="14"/>
      <c r="F91" s="27" t="s">
        <v>159</v>
      </c>
      <c r="G91" s="27" t="s">
        <v>159</v>
      </c>
      <c r="H91" s="27"/>
      <c r="I91" s="16"/>
    </row>
    <row r="92" spans="1:9" ht="13" customHeight="1">
      <c r="A92" s="3"/>
      <c r="B92" s="13"/>
      <c r="C92" s="14"/>
      <c r="D92" s="14"/>
      <c r="E92" s="14"/>
      <c r="F92" s="27"/>
      <c r="G92" s="27"/>
      <c r="H92" s="27"/>
      <c r="I92" s="16"/>
    </row>
    <row r="93" spans="1:9" ht="13" customHeight="1">
      <c r="A93" s="3"/>
      <c r="B93" s="13" t="s">
        <v>160</v>
      </c>
      <c r="C93" s="14"/>
      <c r="D93" s="14"/>
      <c r="E93" s="14"/>
      <c r="F93" s="27" t="s">
        <v>159</v>
      </c>
      <c r="G93" s="27" t="s">
        <v>159</v>
      </c>
      <c r="H93" s="27"/>
      <c r="I93" s="16"/>
    </row>
    <row r="94" spans="1:9" ht="13" customHeight="1">
      <c r="A94" s="3"/>
      <c r="B94" s="13" t="s">
        <v>161</v>
      </c>
      <c r="C94" s="14"/>
      <c r="D94" s="14"/>
      <c r="E94" s="14"/>
      <c r="F94" s="27" t="s">
        <v>159</v>
      </c>
      <c r="G94" s="27" t="s">
        <v>159</v>
      </c>
      <c r="H94" s="27"/>
      <c r="I94" s="16"/>
    </row>
    <row r="95" spans="1:9" ht="13" customHeight="1">
      <c r="A95" s="3"/>
      <c r="B95" s="13"/>
      <c r="C95" s="14"/>
      <c r="D95" s="14"/>
      <c r="E95" s="14"/>
      <c r="F95" s="27"/>
      <c r="G95" s="27"/>
      <c r="H95" s="27"/>
      <c r="I95" s="16"/>
    </row>
    <row r="96" spans="1:9" ht="13" customHeight="1">
      <c r="A96" s="3"/>
      <c r="B96" s="13" t="s">
        <v>365</v>
      </c>
      <c r="C96" s="14"/>
      <c r="D96" s="14"/>
      <c r="E96" s="14"/>
      <c r="F96" s="27" t="s">
        <v>159</v>
      </c>
      <c r="G96" s="27" t="s">
        <v>159</v>
      </c>
      <c r="H96" s="27"/>
      <c r="I96" s="16"/>
    </row>
    <row r="97" spans="1:9" ht="13" customHeight="1">
      <c r="A97" s="3"/>
      <c r="B97" s="13"/>
      <c r="C97" s="14"/>
      <c r="D97" s="14"/>
      <c r="E97" s="14"/>
      <c r="F97" s="27"/>
      <c r="G97" s="27"/>
      <c r="H97" s="27"/>
      <c r="I97" s="16"/>
    </row>
    <row r="98" spans="1:9" ht="13" customHeight="1">
      <c r="A98" s="3"/>
      <c r="B98" s="13" t="s">
        <v>366</v>
      </c>
      <c r="C98" s="14"/>
      <c r="D98" s="14"/>
      <c r="E98" s="14"/>
      <c r="F98" s="27" t="s">
        <v>159</v>
      </c>
      <c r="G98" s="27" t="s">
        <v>159</v>
      </c>
      <c r="H98" s="27"/>
      <c r="I98" s="16"/>
    </row>
    <row r="99" spans="1:9" ht="13" customHeight="1">
      <c r="A99" s="3"/>
      <c r="B99" s="13"/>
      <c r="C99" s="14"/>
      <c r="D99" s="14"/>
      <c r="E99" s="14"/>
      <c r="F99" s="27"/>
      <c r="G99" s="27"/>
      <c r="H99" s="27"/>
      <c r="I99" s="16"/>
    </row>
    <row r="100" spans="1:9" ht="13" customHeight="1">
      <c r="A100" s="3"/>
      <c r="B100" s="13" t="s">
        <v>367</v>
      </c>
      <c r="C100" s="14"/>
      <c r="D100" s="14"/>
      <c r="E100" s="14"/>
      <c r="F100" s="27" t="s">
        <v>159</v>
      </c>
      <c r="G100" s="27" t="s">
        <v>159</v>
      </c>
      <c r="H100" s="27"/>
      <c r="I100" s="16"/>
    </row>
    <row r="101" spans="1:9" ht="13" customHeight="1">
      <c r="A101" s="3"/>
      <c r="B101" s="13"/>
      <c r="C101" s="14"/>
      <c r="D101" s="14"/>
      <c r="E101" s="14"/>
      <c r="F101" s="27"/>
      <c r="G101" s="27"/>
      <c r="H101" s="27"/>
      <c r="I101" s="16"/>
    </row>
    <row r="102" spans="1:9" ht="13" customHeight="1">
      <c r="A102" s="3"/>
      <c r="B102" s="13" t="s">
        <v>368</v>
      </c>
      <c r="C102" s="14"/>
      <c r="D102" s="14"/>
      <c r="E102" s="14"/>
      <c r="F102" s="27" t="s">
        <v>159</v>
      </c>
      <c r="G102" s="27" t="s">
        <v>159</v>
      </c>
      <c r="H102" s="27"/>
      <c r="I102" s="16"/>
    </row>
    <row r="103" spans="1:9" ht="13" customHeight="1">
      <c r="A103" s="3"/>
      <c r="B103" s="13"/>
      <c r="C103" s="14"/>
      <c r="D103" s="14"/>
      <c r="E103" s="14"/>
      <c r="F103" s="27"/>
      <c r="G103" s="27"/>
      <c r="H103" s="27"/>
      <c r="I103" s="16"/>
    </row>
    <row r="104" spans="1:9" ht="13" customHeight="1">
      <c r="A104" s="3"/>
      <c r="B104" s="13" t="s">
        <v>160</v>
      </c>
      <c r="C104" s="14"/>
      <c r="D104" s="14"/>
      <c r="E104" s="14"/>
      <c r="F104" s="27" t="s">
        <v>159</v>
      </c>
      <c r="G104" s="27" t="s">
        <v>159</v>
      </c>
      <c r="H104" s="27"/>
      <c r="I104" s="16"/>
    </row>
    <row r="105" spans="1:9" ht="13" customHeight="1">
      <c r="A105" s="3"/>
      <c r="B105" s="13" t="s">
        <v>182</v>
      </c>
      <c r="C105" s="14"/>
      <c r="D105" s="14"/>
      <c r="E105" s="14"/>
      <c r="F105" s="14"/>
      <c r="G105" s="14"/>
      <c r="H105" s="15"/>
      <c r="I105" s="16"/>
    </row>
    <row r="106" spans="1:9" ht="13" customHeight="1">
      <c r="A106" s="18" t="s">
        <v>363</v>
      </c>
      <c r="B106" s="19" t="s">
        <v>364</v>
      </c>
      <c r="C106" s="14"/>
      <c r="D106" s="14"/>
      <c r="E106" s="20"/>
      <c r="F106" s="21">
        <v>1105</v>
      </c>
      <c r="G106" s="22">
        <v>4.7899999999999998E-2</v>
      </c>
      <c r="H106" s="23"/>
      <c r="I106" s="24"/>
    </row>
    <row r="107" spans="1:9" ht="13" customHeight="1">
      <c r="A107" s="3"/>
      <c r="B107" s="13" t="s">
        <v>157</v>
      </c>
      <c r="C107" s="14"/>
      <c r="D107" s="14"/>
      <c r="E107" s="14"/>
      <c r="F107" s="25">
        <v>1105</v>
      </c>
      <c r="G107" s="26">
        <v>4.7899999999999998E-2</v>
      </c>
      <c r="H107" s="27"/>
      <c r="I107" s="16"/>
    </row>
    <row r="108" spans="1:9" ht="13" customHeight="1">
      <c r="A108" s="3"/>
      <c r="B108" s="13" t="s">
        <v>160</v>
      </c>
      <c r="C108" s="14"/>
      <c r="D108" s="14"/>
      <c r="E108" s="14"/>
      <c r="F108" s="25">
        <v>1105</v>
      </c>
      <c r="G108" s="26">
        <v>4.7899999999999998E-2</v>
      </c>
      <c r="H108" s="27"/>
      <c r="I108" s="16"/>
    </row>
    <row r="109" spans="1:9" ht="13" customHeight="1">
      <c r="A109" s="3"/>
      <c r="B109" s="13" t="s">
        <v>184</v>
      </c>
      <c r="C109" s="14"/>
      <c r="D109" s="14"/>
      <c r="E109" s="14"/>
      <c r="F109" s="25">
        <v>364.4</v>
      </c>
      <c r="G109" s="26">
        <v>1.5599999999999999E-2</v>
      </c>
      <c r="H109" s="27"/>
      <c r="I109" s="16"/>
    </row>
    <row r="110" spans="1:9" ht="13" customHeight="1" thickBot="1">
      <c r="A110" s="3"/>
      <c r="B110" s="28" t="s">
        <v>185</v>
      </c>
      <c r="C110" s="29"/>
      <c r="D110" s="29"/>
      <c r="E110" s="29"/>
      <c r="F110" s="30">
        <v>23073.74</v>
      </c>
      <c r="G110" s="31">
        <v>1</v>
      </c>
      <c r="H110" s="32"/>
      <c r="I110" s="33"/>
    </row>
    <row r="111" spans="1:9" ht="13" customHeight="1">
      <c r="A111" s="3"/>
      <c r="B111" s="136"/>
      <c r="C111" s="136"/>
      <c r="D111" s="136"/>
      <c r="E111" s="136"/>
      <c r="F111" s="136"/>
      <c r="G111" s="136"/>
      <c r="H111" s="136"/>
      <c r="I111" s="136"/>
    </row>
    <row r="112" spans="1:9" ht="13" customHeight="1">
      <c r="A112" s="3"/>
      <c r="B112" s="136"/>
      <c r="C112" s="136"/>
      <c r="D112" s="136"/>
      <c r="E112" s="136"/>
      <c r="F112" s="136"/>
      <c r="G112" s="136"/>
      <c r="H112" s="136"/>
      <c r="I112" s="136"/>
    </row>
    <row r="113" spans="1:9" ht="13" customHeight="1">
      <c r="A113" s="3"/>
      <c r="B113" s="136" t="s">
        <v>186</v>
      </c>
      <c r="C113" s="136"/>
      <c r="D113" s="136"/>
      <c r="E113" s="136"/>
      <c r="F113" s="136"/>
      <c r="G113" s="136"/>
      <c r="H113" s="136"/>
      <c r="I113" s="136"/>
    </row>
    <row r="114" spans="1:9" ht="13" customHeight="1">
      <c r="A114" s="3"/>
      <c r="B114" s="135" t="s">
        <v>187</v>
      </c>
      <c r="C114" s="135"/>
      <c r="D114" s="135"/>
      <c r="E114" s="135"/>
      <c r="F114" s="135"/>
      <c r="G114" s="135"/>
      <c r="H114" s="135"/>
      <c r="I114" s="135"/>
    </row>
    <row r="115" spans="1:9" ht="13" customHeight="1">
      <c r="A115" s="3"/>
      <c r="B115" s="135" t="s">
        <v>188</v>
      </c>
      <c r="C115" s="135"/>
      <c r="D115" s="135"/>
      <c r="E115" s="135"/>
      <c r="F115" s="135"/>
      <c r="G115" s="135"/>
      <c r="H115" s="135"/>
      <c r="I115" s="135"/>
    </row>
    <row r="116" spans="1:9" ht="13" customHeight="1">
      <c r="A116" s="3"/>
      <c r="B116" s="135" t="s">
        <v>189</v>
      </c>
      <c r="C116" s="135"/>
      <c r="D116" s="135"/>
      <c r="E116" s="135"/>
      <c r="F116" s="135"/>
      <c r="G116" s="135"/>
      <c r="H116" s="135"/>
      <c r="I116" s="135"/>
    </row>
    <row r="117" spans="1:9" ht="13" customHeight="1">
      <c r="A117" s="3"/>
      <c r="B117" s="135" t="s">
        <v>190</v>
      </c>
      <c r="C117" s="135"/>
      <c r="D117" s="135"/>
      <c r="E117" s="135"/>
      <c r="F117" s="135"/>
      <c r="G117" s="135"/>
      <c r="H117" s="135"/>
      <c r="I117" s="135"/>
    </row>
    <row r="118" spans="1:9" ht="13" customHeight="1">
      <c r="A118" s="3"/>
      <c r="B118" s="135" t="s">
        <v>191</v>
      </c>
      <c r="C118" s="135"/>
      <c r="D118" s="135"/>
      <c r="E118" s="135"/>
      <c r="F118" s="135"/>
      <c r="G118" s="135"/>
      <c r="H118" s="135"/>
      <c r="I118" s="135"/>
    </row>
    <row r="119" spans="1:9">
      <c r="B119" s="133" t="s">
        <v>1081</v>
      </c>
      <c r="C119" s="133"/>
      <c r="D119" s="133"/>
      <c r="E119" s="133"/>
      <c r="F119" s="133"/>
      <c r="G119" s="133"/>
      <c r="H119" s="133"/>
      <c r="I119" s="133"/>
    </row>
    <row r="121" spans="1:9">
      <c r="B121" s="90"/>
      <c r="C121" s="91"/>
      <c r="D121" s="91"/>
      <c r="E121" s="91"/>
    </row>
    <row r="130" spans="2:2">
      <c r="B130" s="92" t="s">
        <v>1092</v>
      </c>
    </row>
    <row r="131" spans="2:2" ht="15.5">
      <c r="B131" s="93" t="s">
        <v>1103</v>
      </c>
    </row>
    <row r="132" spans="2:2" ht="15.5">
      <c r="B132" s="50" t="s">
        <v>1094</v>
      </c>
    </row>
  </sheetData>
  <mergeCells count="9">
    <mergeCell ref="B119:I119"/>
    <mergeCell ref="B116:I116"/>
    <mergeCell ref="B117:I117"/>
    <mergeCell ref="B118:I118"/>
    <mergeCell ref="B111:I111"/>
    <mergeCell ref="B112:I112"/>
    <mergeCell ref="B113:I113"/>
    <mergeCell ref="B114:I114"/>
    <mergeCell ref="B115:I115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I159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26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44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14"/>
      <c r="G7" s="14"/>
      <c r="H7" s="15"/>
      <c r="I7" s="16"/>
    </row>
    <row r="8" spans="1:9" ht="13" customHeight="1">
      <c r="A8" s="3"/>
      <c r="B8" s="13" t="s">
        <v>51</v>
      </c>
      <c r="C8" s="14"/>
      <c r="D8" s="14"/>
      <c r="E8" s="14"/>
      <c r="F8" s="17"/>
      <c r="G8" s="15"/>
      <c r="H8" s="15"/>
      <c r="I8" s="16"/>
    </row>
    <row r="9" spans="1:9" ht="13" customHeight="1">
      <c r="A9" s="18" t="s">
        <v>60</v>
      </c>
      <c r="B9" s="19" t="s">
        <v>61</v>
      </c>
      <c r="C9" s="14" t="s">
        <v>62</v>
      </c>
      <c r="D9" s="14" t="s">
        <v>63</v>
      </c>
      <c r="E9" s="20">
        <v>176572</v>
      </c>
      <c r="F9" s="21">
        <v>2752.4</v>
      </c>
      <c r="G9" s="22">
        <v>3.7999999999999999E-2</v>
      </c>
      <c r="H9" s="23"/>
      <c r="I9" s="24"/>
    </row>
    <row r="10" spans="1:9" ht="13" customHeight="1">
      <c r="A10" s="18" t="s">
        <v>214</v>
      </c>
      <c r="B10" s="19" t="s">
        <v>215</v>
      </c>
      <c r="C10" s="14" t="s">
        <v>216</v>
      </c>
      <c r="D10" s="14" t="s">
        <v>63</v>
      </c>
      <c r="E10" s="20">
        <v>216782</v>
      </c>
      <c r="F10" s="21">
        <v>2026.8</v>
      </c>
      <c r="G10" s="22">
        <v>2.8000000000000001E-2</v>
      </c>
      <c r="H10" s="23"/>
      <c r="I10" s="24"/>
    </row>
    <row r="11" spans="1:9" ht="13" customHeight="1">
      <c r="A11" s="18" t="s">
        <v>56</v>
      </c>
      <c r="B11" s="19" t="s">
        <v>57</v>
      </c>
      <c r="C11" s="14" t="s">
        <v>58</v>
      </c>
      <c r="D11" s="14" t="s">
        <v>59</v>
      </c>
      <c r="E11" s="20">
        <v>77533</v>
      </c>
      <c r="F11" s="21">
        <v>1843.31</v>
      </c>
      <c r="G11" s="22">
        <v>2.5499999999999998E-2</v>
      </c>
      <c r="H11" s="23"/>
      <c r="I11" s="24"/>
    </row>
    <row r="12" spans="1:9" ht="13" customHeight="1">
      <c r="A12" s="18" t="s">
        <v>564</v>
      </c>
      <c r="B12" s="19" t="s">
        <v>565</v>
      </c>
      <c r="C12" s="14" t="s">
        <v>566</v>
      </c>
      <c r="D12" s="14" t="s">
        <v>96</v>
      </c>
      <c r="E12" s="20">
        <v>355781</v>
      </c>
      <c r="F12" s="21">
        <v>1783.53</v>
      </c>
      <c r="G12" s="22">
        <v>2.46E-2</v>
      </c>
      <c r="H12" s="23"/>
      <c r="I12" s="24"/>
    </row>
    <row r="13" spans="1:9" ht="13" customHeight="1">
      <c r="A13" s="18" t="s">
        <v>315</v>
      </c>
      <c r="B13" s="19" t="s">
        <v>316</v>
      </c>
      <c r="C13" s="14" t="s">
        <v>317</v>
      </c>
      <c r="D13" s="14" t="s">
        <v>124</v>
      </c>
      <c r="E13" s="20">
        <v>103484</v>
      </c>
      <c r="F13" s="21">
        <v>1551.54</v>
      </c>
      <c r="G13" s="22">
        <v>2.1399999999999999E-2</v>
      </c>
      <c r="H13" s="23"/>
      <c r="I13" s="24"/>
    </row>
    <row r="14" spans="1:9" ht="13" customHeight="1">
      <c r="A14" s="18" t="s">
        <v>768</v>
      </c>
      <c r="B14" s="19" t="s">
        <v>769</v>
      </c>
      <c r="C14" s="14" t="s">
        <v>770</v>
      </c>
      <c r="D14" s="14" t="s">
        <v>310</v>
      </c>
      <c r="E14" s="20">
        <v>152874</v>
      </c>
      <c r="F14" s="21">
        <v>1533.17</v>
      </c>
      <c r="G14" s="22">
        <v>2.12E-2</v>
      </c>
      <c r="H14" s="23"/>
      <c r="I14" s="24"/>
    </row>
    <row r="15" spans="1:9" ht="13" customHeight="1">
      <c r="A15" s="18" t="s">
        <v>311</v>
      </c>
      <c r="B15" s="19" t="s">
        <v>312</v>
      </c>
      <c r="C15" s="14" t="s">
        <v>313</v>
      </c>
      <c r="D15" s="14" t="s">
        <v>314</v>
      </c>
      <c r="E15" s="20">
        <v>311140</v>
      </c>
      <c r="F15" s="21">
        <v>1355.95</v>
      </c>
      <c r="G15" s="22">
        <v>1.8700000000000001E-2</v>
      </c>
      <c r="H15" s="23"/>
      <c r="I15" s="24"/>
    </row>
    <row r="16" spans="1:9" ht="13" customHeight="1">
      <c r="A16" s="18" t="s">
        <v>238</v>
      </c>
      <c r="B16" s="19" t="s">
        <v>239</v>
      </c>
      <c r="C16" s="14" t="s">
        <v>240</v>
      </c>
      <c r="D16" s="14" t="s">
        <v>241</v>
      </c>
      <c r="E16" s="20">
        <v>39991</v>
      </c>
      <c r="F16" s="21">
        <v>1243.4000000000001</v>
      </c>
      <c r="G16" s="22">
        <v>1.72E-2</v>
      </c>
      <c r="H16" s="23"/>
      <c r="I16" s="24"/>
    </row>
    <row r="17" spans="1:9" ht="13" customHeight="1">
      <c r="A17" s="18" t="s">
        <v>121</v>
      </c>
      <c r="B17" s="19" t="s">
        <v>122</v>
      </c>
      <c r="C17" s="14" t="s">
        <v>123</v>
      </c>
      <c r="D17" s="14" t="s">
        <v>124</v>
      </c>
      <c r="E17" s="20">
        <v>82328</v>
      </c>
      <c r="F17" s="21">
        <v>1198</v>
      </c>
      <c r="G17" s="22">
        <v>1.66E-2</v>
      </c>
      <c r="H17" s="23"/>
      <c r="I17" s="24"/>
    </row>
    <row r="18" spans="1:9" ht="13" customHeight="1">
      <c r="A18" s="18" t="s">
        <v>771</v>
      </c>
      <c r="B18" s="19" t="s">
        <v>772</v>
      </c>
      <c r="C18" s="14" t="s">
        <v>773</v>
      </c>
      <c r="D18" s="14" t="s">
        <v>55</v>
      </c>
      <c r="E18" s="20">
        <v>92164</v>
      </c>
      <c r="F18" s="21">
        <v>1180.53</v>
      </c>
      <c r="G18" s="22">
        <v>1.6299999999999999E-2</v>
      </c>
      <c r="H18" s="23"/>
      <c r="I18" s="24"/>
    </row>
    <row r="19" spans="1:9" ht="13" customHeight="1">
      <c r="A19" s="18" t="s">
        <v>371</v>
      </c>
      <c r="B19" s="19" t="s">
        <v>218</v>
      </c>
      <c r="C19" s="14" t="s">
        <v>372</v>
      </c>
      <c r="D19" s="14" t="s">
        <v>78</v>
      </c>
      <c r="E19" s="20">
        <v>335034</v>
      </c>
      <c r="F19" s="21">
        <v>1122.03</v>
      </c>
      <c r="G19" s="22">
        <v>1.55E-2</v>
      </c>
      <c r="H19" s="23"/>
      <c r="I19" s="24"/>
    </row>
    <row r="20" spans="1:9" ht="13" customHeight="1">
      <c r="A20" s="18" t="s">
        <v>640</v>
      </c>
      <c r="B20" s="19" t="s">
        <v>641</v>
      </c>
      <c r="C20" s="14" t="s">
        <v>642</v>
      </c>
      <c r="D20" s="14" t="s">
        <v>107</v>
      </c>
      <c r="E20" s="20">
        <v>17811</v>
      </c>
      <c r="F20" s="21">
        <v>1120.1199999999999</v>
      </c>
      <c r="G20" s="22">
        <v>1.55E-2</v>
      </c>
      <c r="H20" s="23"/>
      <c r="I20" s="24"/>
    </row>
    <row r="21" spans="1:9" ht="13" customHeight="1">
      <c r="A21" s="18" t="s">
        <v>527</v>
      </c>
      <c r="B21" s="19" t="s">
        <v>528</v>
      </c>
      <c r="C21" s="14" t="s">
        <v>529</v>
      </c>
      <c r="D21" s="14" t="s">
        <v>523</v>
      </c>
      <c r="E21" s="20">
        <v>390514</v>
      </c>
      <c r="F21" s="21">
        <v>1095.3900000000001</v>
      </c>
      <c r="G21" s="22">
        <v>1.5100000000000001E-2</v>
      </c>
      <c r="H21" s="23"/>
      <c r="I21" s="24"/>
    </row>
    <row r="22" spans="1:9" ht="13" customHeight="1">
      <c r="A22" s="18" t="s">
        <v>294</v>
      </c>
      <c r="B22" s="19" t="s">
        <v>271</v>
      </c>
      <c r="C22" s="14" t="s">
        <v>295</v>
      </c>
      <c r="D22" s="14" t="s">
        <v>124</v>
      </c>
      <c r="E22" s="20">
        <v>30911</v>
      </c>
      <c r="F22" s="21">
        <v>1078.05</v>
      </c>
      <c r="G22" s="22">
        <v>1.49E-2</v>
      </c>
      <c r="H22" s="23"/>
      <c r="I22" s="24"/>
    </row>
    <row r="23" spans="1:9" ht="13" customHeight="1">
      <c r="A23" s="18" t="s">
        <v>715</v>
      </c>
      <c r="B23" s="19" t="s">
        <v>716</v>
      </c>
      <c r="C23" s="14" t="s">
        <v>717</v>
      </c>
      <c r="D23" s="14" t="s">
        <v>206</v>
      </c>
      <c r="E23" s="20">
        <v>606220</v>
      </c>
      <c r="F23" s="21">
        <v>1032.7</v>
      </c>
      <c r="G23" s="22">
        <v>1.43E-2</v>
      </c>
      <c r="H23" s="23"/>
      <c r="I23" s="24"/>
    </row>
    <row r="24" spans="1:9" ht="13" customHeight="1">
      <c r="A24" s="18" t="s">
        <v>538</v>
      </c>
      <c r="B24" s="19" t="s">
        <v>539</v>
      </c>
      <c r="C24" s="14" t="s">
        <v>540</v>
      </c>
      <c r="D24" s="14" t="s">
        <v>74</v>
      </c>
      <c r="E24" s="20">
        <v>55099</v>
      </c>
      <c r="F24" s="21">
        <v>1027.32</v>
      </c>
      <c r="G24" s="22">
        <v>1.4200000000000001E-2</v>
      </c>
      <c r="H24" s="23"/>
      <c r="I24" s="24"/>
    </row>
    <row r="25" spans="1:9" ht="13" customHeight="1">
      <c r="A25" s="18" t="s">
        <v>303</v>
      </c>
      <c r="B25" s="19" t="s">
        <v>304</v>
      </c>
      <c r="C25" s="14" t="s">
        <v>305</v>
      </c>
      <c r="D25" s="14" t="s">
        <v>306</v>
      </c>
      <c r="E25" s="20">
        <v>230728</v>
      </c>
      <c r="F25" s="21">
        <v>1013.47</v>
      </c>
      <c r="G25" s="22">
        <v>1.4E-2</v>
      </c>
      <c r="H25" s="23"/>
      <c r="I25" s="24"/>
    </row>
    <row r="26" spans="1:9" ht="13" customHeight="1">
      <c r="A26" s="18" t="s">
        <v>52</v>
      </c>
      <c r="B26" s="19" t="s">
        <v>53</v>
      </c>
      <c r="C26" s="14" t="s">
        <v>54</v>
      </c>
      <c r="D26" s="14" t="s">
        <v>55</v>
      </c>
      <c r="E26" s="20">
        <v>81695</v>
      </c>
      <c r="F26" s="21">
        <v>1001.46</v>
      </c>
      <c r="G26" s="22">
        <v>1.38E-2</v>
      </c>
      <c r="H26" s="23"/>
      <c r="I26" s="24"/>
    </row>
    <row r="27" spans="1:9" ht="13" customHeight="1">
      <c r="A27" s="18" t="s">
        <v>203</v>
      </c>
      <c r="B27" s="19" t="s">
        <v>204</v>
      </c>
      <c r="C27" s="14" t="s">
        <v>205</v>
      </c>
      <c r="D27" s="14" t="s">
        <v>206</v>
      </c>
      <c r="E27" s="20">
        <v>379466</v>
      </c>
      <c r="F27" s="21">
        <v>991.54</v>
      </c>
      <c r="G27" s="22">
        <v>1.37E-2</v>
      </c>
      <c r="H27" s="23"/>
      <c r="I27" s="24"/>
    </row>
    <row r="28" spans="1:9" ht="13" customHeight="1">
      <c r="A28" s="18" t="s">
        <v>517</v>
      </c>
      <c r="B28" s="19" t="s">
        <v>518</v>
      </c>
      <c r="C28" s="14" t="s">
        <v>519</v>
      </c>
      <c r="D28" s="14" t="s">
        <v>222</v>
      </c>
      <c r="E28" s="20">
        <v>27405</v>
      </c>
      <c r="F28" s="21">
        <v>984.29</v>
      </c>
      <c r="G28" s="22">
        <v>1.3599999999999999E-2</v>
      </c>
      <c r="H28" s="23"/>
      <c r="I28" s="24"/>
    </row>
    <row r="29" spans="1:9" ht="13" customHeight="1">
      <c r="A29" s="18" t="s">
        <v>439</v>
      </c>
      <c r="B29" s="19" t="s">
        <v>194</v>
      </c>
      <c r="C29" s="14" t="s">
        <v>440</v>
      </c>
      <c r="D29" s="14" t="s">
        <v>196</v>
      </c>
      <c r="E29" s="20">
        <v>92747</v>
      </c>
      <c r="F29" s="21">
        <v>941.1</v>
      </c>
      <c r="G29" s="22">
        <v>1.2999999999999999E-2</v>
      </c>
      <c r="H29" s="23"/>
      <c r="I29" s="24"/>
    </row>
    <row r="30" spans="1:9" ht="13" customHeight="1">
      <c r="A30" s="18" t="s">
        <v>774</v>
      </c>
      <c r="B30" s="19" t="s">
        <v>775</v>
      </c>
      <c r="C30" s="14" t="s">
        <v>776</v>
      </c>
      <c r="D30" s="14" t="s">
        <v>107</v>
      </c>
      <c r="E30" s="20">
        <v>159111</v>
      </c>
      <c r="F30" s="21">
        <v>930.64</v>
      </c>
      <c r="G30" s="22">
        <v>1.29E-2</v>
      </c>
      <c r="H30" s="23"/>
      <c r="I30" s="24"/>
    </row>
    <row r="31" spans="1:9" ht="13" customHeight="1">
      <c r="A31" s="18" t="s">
        <v>288</v>
      </c>
      <c r="B31" s="19" t="s">
        <v>289</v>
      </c>
      <c r="C31" s="14" t="s">
        <v>290</v>
      </c>
      <c r="D31" s="14" t="s">
        <v>74</v>
      </c>
      <c r="E31" s="20">
        <v>8556</v>
      </c>
      <c r="F31" s="21">
        <v>907.68</v>
      </c>
      <c r="G31" s="22">
        <v>1.2500000000000001E-2</v>
      </c>
      <c r="H31" s="23"/>
      <c r="I31" s="24"/>
    </row>
    <row r="32" spans="1:9" ht="13" customHeight="1">
      <c r="A32" s="18" t="s">
        <v>296</v>
      </c>
      <c r="B32" s="19" t="s">
        <v>297</v>
      </c>
      <c r="C32" s="14" t="s">
        <v>298</v>
      </c>
      <c r="D32" s="14" t="s">
        <v>299</v>
      </c>
      <c r="E32" s="20">
        <v>16326</v>
      </c>
      <c r="F32" s="21">
        <v>902.66</v>
      </c>
      <c r="G32" s="22">
        <v>1.2500000000000001E-2</v>
      </c>
      <c r="H32" s="23"/>
      <c r="I32" s="24"/>
    </row>
    <row r="33" spans="1:9" ht="13" customHeight="1">
      <c r="A33" s="18" t="s">
        <v>669</v>
      </c>
      <c r="B33" s="19" t="s">
        <v>670</v>
      </c>
      <c r="C33" s="14" t="s">
        <v>671</v>
      </c>
      <c r="D33" s="14" t="s">
        <v>523</v>
      </c>
      <c r="E33" s="20">
        <v>24624</v>
      </c>
      <c r="F33" s="21">
        <v>900.65</v>
      </c>
      <c r="G33" s="22">
        <v>1.24E-2</v>
      </c>
      <c r="H33" s="23"/>
      <c r="I33" s="24"/>
    </row>
    <row r="34" spans="1:9" ht="13" customHeight="1">
      <c r="A34" s="18" t="s">
        <v>242</v>
      </c>
      <c r="B34" s="19" t="s">
        <v>243</v>
      </c>
      <c r="C34" s="14" t="s">
        <v>244</v>
      </c>
      <c r="D34" s="14" t="s">
        <v>63</v>
      </c>
      <c r="E34" s="20">
        <v>60056</v>
      </c>
      <c r="F34" s="21">
        <v>880.48</v>
      </c>
      <c r="G34" s="22">
        <v>1.2200000000000001E-2</v>
      </c>
      <c r="H34" s="23"/>
      <c r="I34" s="24"/>
    </row>
    <row r="35" spans="1:9" ht="13" customHeight="1">
      <c r="A35" s="18" t="s">
        <v>636</v>
      </c>
      <c r="B35" s="19" t="s">
        <v>637</v>
      </c>
      <c r="C35" s="14" t="s">
        <v>638</v>
      </c>
      <c r="D35" s="14" t="s">
        <v>639</v>
      </c>
      <c r="E35" s="20">
        <v>35433</v>
      </c>
      <c r="F35" s="21">
        <v>873.99</v>
      </c>
      <c r="G35" s="22">
        <v>1.21E-2</v>
      </c>
      <c r="H35" s="23"/>
      <c r="I35" s="24"/>
    </row>
    <row r="36" spans="1:9" ht="13" customHeight="1">
      <c r="A36" s="18" t="s">
        <v>225</v>
      </c>
      <c r="B36" s="19" t="s">
        <v>226</v>
      </c>
      <c r="C36" s="14" t="s">
        <v>227</v>
      </c>
      <c r="D36" s="14" t="s">
        <v>63</v>
      </c>
      <c r="E36" s="20">
        <v>154310</v>
      </c>
      <c r="F36" s="21">
        <v>871.47</v>
      </c>
      <c r="G36" s="22">
        <v>1.2E-2</v>
      </c>
      <c r="H36" s="23"/>
      <c r="I36" s="24"/>
    </row>
    <row r="37" spans="1:9" ht="13" customHeight="1">
      <c r="A37" s="18" t="s">
        <v>64</v>
      </c>
      <c r="B37" s="19" t="s">
        <v>65</v>
      </c>
      <c r="C37" s="14" t="s">
        <v>66</v>
      </c>
      <c r="D37" s="14" t="s">
        <v>63</v>
      </c>
      <c r="E37" s="20">
        <v>49265</v>
      </c>
      <c r="F37" s="21">
        <v>864.82</v>
      </c>
      <c r="G37" s="22">
        <v>1.1900000000000001E-2</v>
      </c>
      <c r="H37" s="23"/>
      <c r="I37" s="24"/>
    </row>
    <row r="38" spans="1:9" ht="13" customHeight="1">
      <c r="A38" s="18" t="s">
        <v>455</v>
      </c>
      <c r="B38" s="19" t="s">
        <v>456</v>
      </c>
      <c r="C38" s="14" t="s">
        <v>457</v>
      </c>
      <c r="D38" s="14" t="s">
        <v>306</v>
      </c>
      <c r="E38" s="20">
        <v>9393</v>
      </c>
      <c r="F38" s="21">
        <v>845.71</v>
      </c>
      <c r="G38" s="22">
        <v>1.17E-2</v>
      </c>
      <c r="H38" s="23"/>
      <c r="I38" s="24"/>
    </row>
    <row r="39" spans="1:9" ht="13" customHeight="1">
      <c r="A39" s="18" t="s">
        <v>778</v>
      </c>
      <c r="B39" s="19" t="s">
        <v>779</v>
      </c>
      <c r="C39" s="14" t="s">
        <v>780</v>
      </c>
      <c r="D39" s="14" t="s">
        <v>299</v>
      </c>
      <c r="E39" s="20">
        <v>218410</v>
      </c>
      <c r="F39" s="21">
        <v>835.2</v>
      </c>
      <c r="G39" s="22">
        <v>1.15E-2</v>
      </c>
      <c r="H39" s="23"/>
      <c r="I39" s="24"/>
    </row>
    <row r="40" spans="1:9" ht="13" customHeight="1">
      <c r="A40" s="18" t="s">
        <v>679</v>
      </c>
      <c r="B40" s="19" t="s">
        <v>680</v>
      </c>
      <c r="C40" s="14" t="s">
        <v>681</v>
      </c>
      <c r="D40" s="14" t="s">
        <v>603</v>
      </c>
      <c r="E40" s="20">
        <v>71478</v>
      </c>
      <c r="F40" s="21">
        <v>831.11</v>
      </c>
      <c r="G40" s="22">
        <v>1.15E-2</v>
      </c>
      <c r="H40" s="23"/>
      <c r="I40" s="24"/>
    </row>
    <row r="41" spans="1:9" ht="13" customHeight="1">
      <c r="A41" s="18" t="s">
        <v>781</v>
      </c>
      <c r="B41" s="19" t="s">
        <v>782</v>
      </c>
      <c r="C41" s="14" t="s">
        <v>783</v>
      </c>
      <c r="D41" s="14" t="s">
        <v>100</v>
      </c>
      <c r="E41" s="20">
        <v>213440</v>
      </c>
      <c r="F41" s="21">
        <v>826.65</v>
      </c>
      <c r="G41" s="22">
        <v>1.14E-2</v>
      </c>
      <c r="H41" s="23"/>
      <c r="I41" s="24"/>
    </row>
    <row r="42" spans="1:9" ht="13" customHeight="1">
      <c r="A42" s="18" t="s">
        <v>520</v>
      </c>
      <c r="B42" s="19" t="s">
        <v>521</v>
      </c>
      <c r="C42" s="14" t="s">
        <v>522</v>
      </c>
      <c r="D42" s="14" t="s">
        <v>523</v>
      </c>
      <c r="E42" s="20">
        <v>2015891</v>
      </c>
      <c r="F42" s="21">
        <v>821.48</v>
      </c>
      <c r="G42" s="22">
        <v>1.1299999999999999E-2</v>
      </c>
      <c r="H42" s="23"/>
      <c r="I42" s="24"/>
    </row>
    <row r="43" spans="1:9" ht="13" customHeight="1">
      <c r="A43" s="18" t="s">
        <v>555</v>
      </c>
      <c r="B43" s="19" t="s">
        <v>556</v>
      </c>
      <c r="C43" s="14" t="s">
        <v>557</v>
      </c>
      <c r="D43" s="14" t="s">
        <v>78</v>
      </c>
      <c r="E43" s="20">
        <v>40527</v>
      </c>
      <c r="F43" s="21">
        <v>813.46</v>
      </c>
      <c r="G43" s="22">
        <v>1.12E-2</v>
      </c>
      <c r="H43" s="23"/>
      <c r="I43" s="24"/>
    </row>
    <row r="44" spans="1:9" ht="13" customHeight="1">
      <c r="A44" s="18" t="s">
        <v>549</v>
      </c>
      <c r="B44" s="19" t="s">
        <v>550</v>
      </c>
      <c r="C44" s="14" t="s">
        <v>551</v>
      </c>
      <c r="D44" s="14" t="s">
        <v>516</v>
      </c>
      <c r="E44" s="20">
        <v>5038</v>
      </c>
      <c r="F44" s="21">
        <v>801.1</v>
      </c>
      <c r="G44" s="22">
        <v>1.11E-2</v>
      </c>
      <c r="H44" s="23"/>
      <c r="I44" s="24"/>
    </row>
    <row r="45" spans="1:9" ht="13" customHeight="1">
      <c r="A45" s="18" t="s">
        <v>672</v>
      </c>
      <c r="B45" s="19" t="s">
        <v>673</v>
      </c>
      <c r="C45" s="14" t="s">
        <v>674</v>
      </c>
      <c r="D45" s="14" t="s">
        <v>516</v>
      </c>
      <c r="E45" s="20">
        <v>3702</v>
      </c>
      <c r="F45" s="21">
        <v>799.62</v>
      </c>
      <c r="G45" s="22">
        <v>1.0999999999999999E-2</v>
      </c>
      <c r="H45" s="23"/>
      <c r="I45" s="24"/>
    </row>
    <row r="46" spans="1:9" ht="13" customHeight="1">
      <c r="A46" s="18" t="s">
        <v>784</v>
      </c>
      <c r="B46" s="19" t="s">
        <v>785</v>
      </c>
      <c r="C46" s="14" t="s">
        <v>786</v>
      </c>
      <c r="D46" s="14" t="s">
        <v>537</v>
      </c>
      <c r="E46" s="20">
        <v>79689</v>
      </c>
      <c r="F46" s="21">
        <v>784.02</v>
      </c>
      <c r="G46" s="22">
        <v>1.0800000000000001E-2</v>
      </c>
      <c r="H46" s="23"/>
      <c r="I46" s="24"/>
    </row>
    <row r="47" spans="1:9" ht="13" customHeight="1">
      <c r="A47" s="18" t="s">
        <v>787</v>
      </c>
      <c r="B47" s="19" t="s">
        <v>788</v>
      </c>
      <c r="C47" s="14" t="s">
        <v>789</v>
      </c>
      <c r="D47" s="14" t="s">
        <v>196</v>
      </c>
      <c r="E47" s="20">
        <v>45888</v>
      </c>
      <c r="F47" s="21">
        <v>782.64</v>
      </c>
      <c r="G47" s="22">
        <v>1.0800000000000001E-2</v>
      </c>
      <c r="H47" s="23"/>
      <c r="I47" s="24"/>
    </row>
    <row r="48" spans="1:9" ht="13" customHeight="1">
      <c r="A48" s="18" t="s">
        <v>114</v>
      </c>
      <c r="B48" s="19" t="s">
        <v>115</v>
      </c>
      <c r="C48" s="14" t="s">
        <v>116</v>
      </c>
      <c r="D48" s="14" t="s">
        <v>117</v>
      </c>
      <c r="E48" s="20">
        <v>22152</v>
      </c>
      <c r="F48" s="21">
        <v>773.24</v>
      </c>
      <c r="G48" s="22">
        <v>1.0699999999999999E-2</v>
      </c>
      <c r="H48" s="23"/>
      <c r="I48" s="24"/>
    </row>
    <row r="49" spans="1:9" ht="13" customHeight="1">
      <c r="A49" s="18" t="s">
        <v>79</v>
      </c>
      <c r="B49" s="19" t="s">
        <v>80</v>
      </c>
      <c r="C49" s="14" t="s">
        <v>81</v>
      </c>
      <c r="D49" s="14" t="s">
        <v>63</v>
      </c>
      <c r="E49" s="20">
        <v>71600</v>
      </c>
      <c r="F49" s="21">
        <v>769.16</v>
      </c>
      <c r="G49" s="22">
        <v>1.06E-2</v>
      </c>
      <c r="H49" s="23"/>
      <c r="I49" s="24"/>
    </row>
    <row r="50" spans="1:9" ht="13" customHeight="1">
      <c r="A50" s="18" t="s">
        <v>376</v>
      </c>
      <c r="B50" s="19" t="s">
        <v>377</v>
      </c>
      <c r="C50" s="14" t="s">
        <v>378</v>
      </c>
      <c r="D50" s="14" t="s">
        <v>63</v>
      </c>
      <c r="E50" s="20">
        <v>494347</v>
      </c>
      <c r="F50" s="21">
        <v>764.51</v>
      </c>
      <c r="G50" s="22">
        <v>1.06E-2</v>
      </c>
      <c r="H50" s="23"/>
      <c r="I50" s="24"/>
    </row>
    <row r="51" spans="1:9" ht="13" customHeight="1">
      <c r="A51" s="18" t="s">
        <v>643</v>
      </c>
      <c r="B51" s="19" t="s">
        <v>644</v>
      </c>
      <c r="C51" s="14" t="s">
        <v>645</v>
      </c>
      <c r="D51" s="14" t="s">
        <v>222</v>
      </c>
      <c r="E51" s="20">
        <v>39902</v>
      </c>
      <c r="F51" s="21">
        <v>761.77</v>
      </c>
      <c r="G51" s="22">
        <v>1.0500000000000001E-2</v>
      </c>
      <c r="H51" s="23"/>
      <c r="I51" s="24"/>
    </row>
    <row r="52" spans="1:9" ht="13" customHeight="1">
      <c r="A52" s="18" t="s">
        <v>582</v>
      </c>
      <c r="B52" s="19" t="s">
        <v>583</v>
      </c>
      <c r="C52" s="14" t="s">
        <v>584</v>
      </c>
      <c r="D52" s="14" t="s">
        <v>548</v>
      </c>
      <c r="E52" s="20">
        <v>76205</v>
      </c>
      <c r="F52" s="21">
        <v>761.59</v>
      </c>
      <c r="G52" s="22">
        <v>1.0500000000000001E-2</v>
      </c>
      <c r="H52" s="23"/>
      <c r="I52" s="24"/>
    </row>
    <row r="53" spans="1:9" ht="13" customHeight="1">
      <c r="A53" s="18" t="s">
        <v>790</v>
      </c>
      <c r="B53" s="19" t="s">
        <v>791</v>
      </c>
      <c r="C53" s="14" t="s">
        <v>792</v>
      </c>
      <c r="D53" s="14" t="s">
        <v>516</v>
      </c>
      <c r="E53" s="20">
        <v>132737</v>
      </c>
      <c r="F53" s="21">
        <v>755.07</v>
      </c>
      <c r="G53" s="22">
        <v>1.04E-2</v>
      </c>
      <c r="H53" s="23"/>
      <c r="I53" s="24"/>
    </row>
    <row r="54" spans="1:9" ht="13" customHeight="1">
      <c r="A54" s="18" t="s">
        <v>285</v>
      </c>
      <c r="B54" s="19" t="s">
        <v>286</v>
      </c>
      <c r="C54" s="14" t="s">
        <v>287</v>
      </c>
      <c r="D54" s="14" t="s">
        <v>88</v>
      </c>
      <c r="E54" s="20">
        <v>146115</v>
      </c>
      <c r="F54" s="21">
        <v>753.44</v>
      </c>
      <c r="G54" s="22">
        <v>1.04E-2</v>
      </c>
      <c r="H54" s="23"/>
      <c r="I54" s="24"/>
    </row>
    <row r="55" spans="1:9" ht="13" customHeight="1">
      <c r="A55" s="18" t="s">
        <v>793</v>
      </c>
      <c r="B55" s="19" t="s">
        <v>794</v>
      </c>
      <c r="C55" s="14" t="s">
        <v>795</v>
      </c>
      <c r="D55" s="14" t="s">
        <v>324</v>
      </c>
      <c r="E55" s="20">
        <v>15795</v>
      </c>
      <c r="F55" s="21">
        <v>753.26</v>
      </c>
      <c r="G55" s="22">
        <v>1.04E-2</v>
      </c>
      <c r="H55" s="23"/>
      <c r="I55" s="24"/>
    </row>
    <row r="56" spans="1:9" ht="13" customHeight="1">
      <c r="A56" s="18" t="s">
        <v>369</v>
      </c>
      <c r="B56" s="19" t="s">
        <v>263</v>
      </c>
      <c r="C56" s="14" t="s">
        <v>370</v>
      </c>
      <c r="D56" s="14" t="s">
        <v>248</v>
      </c>
      <c r="E56" s="20">
        <v>52049</v>
      </c>
      <c r="F56" s="21">
        <v>747.03</v>
      </c>
      <c r="G56" s="22">
        <v>1.03E-2</v>
      </c>
      <c r="H56" s="23"/>
      <c r="I56" s="24"/>
    </row>
    <row r="57" spans="1:9" ht="13" customHeight="1">
      <c r="A57" s="18" t="s">
        <v>627</v>
      </c>
      <c r="B57" s="19" t="s">
        <v>628</v>
      </c>
      <c r="C57" s="14" t="s">
        <v>629</v>
      </c>
      <c r="D57" s="14" t="s">
        <v>117</v>
      </c>
      <c r="E57" s="20">
        <v>8645</v>
      </c>
      <c r="F57" s="21">
        <v>742.35</v>
      </c>
      <c r="G57" s="22">
        <v>1.03E-2</v>
      </c>
      <c r="H57" s="23"/>
      <c r="I57" s="24"/>
    </row>
    <row r="58" spans="1:9" ht="13" customHeight="1">
      <c r="A58" s="18" t="s">
        <v>207</v>
      </c>
      <c r="B58" s="19" t="s">
        <v>208</v>
      </c>
      <c r="C58" s="14" t="s">
        <v>209</v>
      </c>
      <c r="D58" s="14" t="s">
        <v>210</v>
      </c>
      <c r="E58" s="20">
        <v>621618</v>
      </c>
      <c r="F58" s="21">
        <v>736.93</v>
      </c>
      <c r="G58" s="22">
        <v>1.0200000000000001E-2</v>
      </c>
      <c r="H58" s="23"/>
      <c r="I58" s="24"/>
    </row>
    <row r="59" spans="1:9" ht="13" customHeight="1">
      <c r="A59" s="18" t="s">
        <v>797</v>
      </c>
      <c r="B59" s="19" t="s">
        <v>798</v>
      </c>
      <c r="C59" s="14" t="s">
        <v>799</v>
      </c>
      <c r="D59" s="14" t="s">
        <v>63</v>
      </c>
      <c r="E59" s="20">
        <v>183593</v>
      </c>
      <c r="F59" s="21">
        <v>728.68</v>
      </c>
      <c r="G59" s="22">
        <v>1.01E-2</v>
      </c>
      <c r="H59" s="23"/>
      <c r="I59" s="24"/>
    </row>
    <row r="60" spans="1:9" ht="13" customHeight="1">
      <c r="A60" s="18" t="s">
        <v>597</v>
      </c>
      <c r="B60" s="19" t="s">
        <v>598</v>
      </c>
      <c r="C60" s="14" t="s">
        <v>599</v>
      </c>
      <c r="D60" s="14" t="s">
        <v>63</v>
      </c>
      <c r="E60" s="20">
        <v>675520</v>
      </c>
      <c r="F60" s="21">
        <v>728.55</v>
      </c>
      <c r="G60" s="22">
        <v>1.01E-2</v>
      </c>
      <c r="H60" s="23"/>
      <c r="I60" s="24"/>
    </row>
    <row r="61" spans="1:9" ht="13" customHeight="1">
      <c r="A61" s="18" t="s">
        <v>534</v>
      </c>
      <c r="B61" s="19" t="s">
        <v>535</v>
      </c>
      <c r="C61" s="14" t="s">
        <v>536</v>
      </c>
      <c r="D61" s="14" t="s">
        <v>537</v>
      </c>
      <c r="E61" s="20">
        <v>172293</v>
      </c>
      <c r="F61" s="21">
        <v>726.56</v>
      </c>
      <c r="G61" s="22">
        <v>0.01</v>
      </c>
      <c r="H61" s="23"/>
      <c r="I61" s="24"/>
    </row>
    <row r="62" spans="1:9" ht="13" customHeight="1">
      <c r="A62" s="18" t="s">
        <v>682</v>
      </c>
      <c r="B62" s="19" t="s">
        <v>683</v>
      </c>
      <c r="C62" s="14" t="s">
        <v>684</v>
      </c>
      <c r="D62" s="14" t="s">
        <v>438</v>
      </c>
      <c r="E62" s="20">
        <v>19183</v>
      </c>
      <c r="F62" s="21">
        <v>723.37</v>
      </c>
      <c r="G62" s="22">
        <v>0.01</v>
      </c>
      <c r="H62" s="23"/>
      <c r="I62" s="24"/>
    </row>
    <row r="63" spans="1:9" ht="13" customHeight="1">
      <c r="A63" s="18" t="s">
        <v>744</v>
      </c>
      <c r="B63" s="19" t="s">
        <v>745</v>
      </c>
      <c r="C63" s="14" t="s">
        <v>746</v>
      </c>
      <c r="D63" s="14" t="s">
        <v>222</v>
      </c>
      <c r="E63" s="20">
        <v>679458</v>
      </c>
      <c r="F63" s="21">
        <v>722.94</v>
      </c>
      <c r="G63" s="22">
        <v>0.01</v>
      </c>
      <c r="H63" s="23"/>
      <c r="I63" s="24"/>
    </row>
    <row r="64" spans="1:9" ht="13" customHeight="1">
      <c r="A64" s="18" t="s">
        <v>128</v>
      </c>
      <c r="B64" s="19" t="s">
        <v>129</v>
      </c>
      <c r="C64" s="14" t="s">
        <v>130</v>
      </c>
      <c r="D64" s="14" t="s">
        <v>63</v>
      </c>
      <c r="E64" s="20">
        <v>488162</v>
      </c>
      <c r="F64" s="21">
        <v>719.31</v>
      </c>
      <c r="G64" s="22">
        <v>9.9000000000000008E-3</v>
      </c>
      <c r="H64" s="23"/>
      <c r="I64" s="24"/>
    </row>
    <row r="65" spans="1:9" ht="13" customHeight="1">
      <c r="A65" s="18" t="s">
        <v>250</v>
      </c>
      <c r="B65" s="19" t="s">
        <v>251</v>
      </c>
      <c r="C65" s="14" t="s">
        <v>252</v>
      </c>
      <c r="D65" s="14" t="s">
        <v>248</v>
      </c>
      <c r="E65" s="20">
        <v>69691</v>
      </c>
      <c r="F65" s="21">
        <v>710.29</v>
      </c>
      <c r="G65" s="22">
        <v>9.7999999999999997E-3</v>
      </c>
      <c r="H65" s="23"/>
      <c r="I65" s="24"/>
    </row>
    <row r="66" spans="1:9" ht="13" customHeight="1">
      <c r="A66" s="18" t="s">
        <v>618</v>
      </c>
      <c r="B66" s="19" t="s">
        <v>619</v>
      </c>
      <c r="C66" s="14" t="s">
        <v>620</v>
      </c>
      <c r="D66" s="14" t="s">
        <v>107</v>
      </c>
      <c r="E66" s="20">
        <v>24906</v>
      </c>
      <c r="F66" s="21">
        <v>710.11</v>
      </c>
      <c r="G66" s="22">
        <v>9.7999999999999997E-3</v>
      </c>
      <c r="H66" s="23"/>
      <c r="I66" s="24"/>
    </row>
    <row r="67" spans="1:9" ht="13" customHeight="1">
      <c r="A67" s="18" t="s">
        <v>664</v>
      </c>
      <c r="B67" s="19" t="s">
        <v>665</v>
      </c>
      <c r="C67" s="14" t="s">
        <v>666</v>
      </c>
      <c r="D67" s="14" t="s">
        <v>63</v>
      </c>
      <c r="E67" s="20">
        <v>357688</v>
      </c>
      <c r="F67" s="21">
        <v>705</v>
      </c>
      <c r="G67" s="22">
        <v>9.7000000000000003E-3</v>
      </c>
      <c r="H67" s="23"/>
      <c r="I67" s="24"/>
    </row>
    <row r="68" spans="1:9" ht="13" customHeight="1">
      <c r="A68" s="18" t="s">
        <v>573</v>
      </c>
      <c r="B68" s="19" t="s">
        <v>574</v>
      </c>
      <c r="C68" s="14" t="s">
        <v>575</v>
      </c>
      <c r="D68" s="14" t="s">
        <v>78</v>
      </c>
      <c r="E68" s="20">
        <v>589283</v>
      </c>
      <c r="F68" s="21">
        <v>698.01</v>
      </c>
      <c r="G68" s="22">
        <v>9.5999999999999992E-3</v>
      </c>
      <c r="H68" s="23"/>
      <c r="I68" s="24"/>
    </row>
    <row r="69" spans="1:9" ht="13" customHeight="1">
      <c r="A69" s="18" t="s">
        <v>800</v>
      </c>
      <c r="B69" s="19" t="s">
        <v>801</v>
      </c>
      <c r="C69" s="14" t="s">
        <v>802</v>
      </c>
      <c r="D69" s="14" t="s">
        <v>117</v>
      </c>
      <c r="E69" s="20">
        <v>175645</v>
      </c>
      <c r="F69" s="21">
        <v>669.38</v>
      </c>
      <c r="G69" s="22">
        <v>9.1999999999999998E-3</v>
      </c>
      <c r="H69" s="23"/>
      <c r="I69" s="24"/>
    </row>
    <row r="70" spans="1:9" ht="13" customHeight="1">
      <c r="A70" s="18" t="s">
        <v>443</v>
      </c>
      <c r="B70" s="19" t="s">
        <v>444</v>
      </c>
      <c r="C70" s="14" t="s">
        <v>445</v>
      </c>
      <c r="D70" s="14" t="s">
        <v>314</v>
      </c>
      <c r="E70" s="20">
        <v>26039</v>
      </c>
      <c r="F70" s="21">
        <v>662.84</v>
      </c>
      <c r="G70" s="22">
        <v>9.1999999999999998E-3</v>
      </c>
      <c r="H70" s="23"/>
      <c r="I70" s="24"/>
    </row>
    <row r="71" spans="1:9" ht="13" customHeight="1">
      <c r="A71" s="18" t="s">
        <v>803</v>
      </c>
      <c r="B71" s="19" t="s">
        <v>804</v>
      </c>
      <c r="C71" s="14" t="s">
        <v>805</v>
      </c>
      <c r="D71" s="14" t="s">
        <v>537</v>
      </c>
      <c r="E71" s="20">
        <v>73492</v>
      </c>
      <c r="F71" s="21">
        <v>661.28</v>
      </c>
      <c r="G71" s="22">
        <v>9.1000000000000004E-3</v>
      </c>
      <c r="H71" s="23"/>
      <c r="I71" s="24"/>
    </row>
    <row r="72" spans="1:9" ht="13" customHeight="1">
      <c r="A72" s="18" t="s">
        <v>806</v>
      </c>
      <c r="B72" s="19" t="s">
        <v>807</v>
      </c>
      <c r="C72" s="14" t="s">
        <v>808</v>
      </c>
      <c r="D72" s="14" t="s">
        <v>63</v>
      </c>
      <c r="E72" s="20">
        <v>572695</v>
      </c>
      <c r="F72" s="21">
        <v>643.41999999999996</v>
      </c>
      <c r="G72" s="22">
        <v>8.8999999999999999E-3</v>
      </c>
      <c r="H72" s="23"/>
      <c r="I72" s="24"/>
    </row>
    <row r="73" spans="1:9" ht="13" customHeight="1">
      <c r="A73" s="18" t="s">
        <v>809</v>
      </c>
      <c r="B73" s="19" t="s">
        <v>810</v>
      </c>
      <c r="C73" s="14" t="s">
        <v>811</v>
      </c>
      <c r="D73" s="14" t="s">
        <v>241</v>
      </c>
      <c r="E73" s="20">
        <v>189265</v>
      </c>
      <c r="F73" s="21">
        <v>640.66</v>
      </c>
      <c r="G73" s="22">
        <v>8.8999999999999999E-3</v>
      </c>
      <c r="H73" s="23"/>
      <c r="I73" s="24"/>
    </row>
    <row r="74" spans="1:9" ht="13" customHeight="1">
      <c r="A74" s="18" t="s">
        <v>812</v>
      </c>
      <c r="B74" s="19" t="s">
        <v>813</v>
      </c>
      <c r="C74" s="14" t="s">
        <v>814</v>
      </c>
      <c r="D74" s="14" t="s">
        <v>63</v>
      </c>
      <c r="E74" s="20">
        <v>285928</v>
      </c>
      <c r="F74" s="21">
        <v>625.9</v>
      </c>
      <c r="G74" s="22">
        <v>8.6E-3</v>
      </c>
      <c r="H74" s="23"/>
      <c r="I74" s="24"/>
    </row>
    <row r="75" spans="1:9" ht="13" customHeight="1">
      <c r="A75" s="18" t="s">
        <v>815</v>
      </c>
      <c r="B75" s="19" t="s">
        <v>816</v>
      </c>
      <c r="C75" s="14" t="s">
        <v>817</v>
      </c>
      <c r="D75" s="14" t="s">
        <v>548</v>
      </c>
      <c r="E75" s="20">
        <v>1679</v>
      </c>
      <c r="F75" s="21">
        <v>625.59</v>
      </c>
      <c r="G75" s="22">
        <v>8.6E-3</v>
      </c>
      <c r="H75" s="23"/>
      <c r="I75" s="24"/>
    </row>
    <row r="76" spans="1:9" ht="13" customHeight="1">
      <c r="A76" s="18" t="s">
        <v>818</v>
      </c>
      <c r="B76" s="19" t="s">
        <v>819</v>
      </c>
      <c r="C76" s="14" t="s">
        <v>820</v>
      </c>
      <c r="D76" s="14" t="s">
        <v>603</v>
      </c>
      <c r="E76" s="20">
        <v>30858</v>
      </c>
      <c r="F76" s="21">
        <v>621.08000000000004</v>
      </c>
      <c r="G76" s="22">
        <v>8.6E-3</v>
      </c>
      <c r="H76" s="23"/>
      <c r="I76" s="24"/>
    </row>
    <row r="77" spans="1:9" ht="13" customHeight="1">
      <c r="A77" s="18" t="s">
        <v>821</v>
      </c>
      <c r="B77" s="19" t="s">
        <v>822</v>
      </c>
      <c r="C77" s="14" t="s">
        <v>823</v>
      </c>
      <c r="D77" s="14" t="s">
        <v>100</v>
      </c>
      <c r="E77" s="20">
        <v>92499</v>
      </c>
      <c r="F77" s="21">
        <v>610.63</v>
      </c>
      <c r="G77" s="22">
        <v>8.3999999999999995E-3</v>
      </c>
      <c r="H77" s="23"/>
      <c r="I77" s="24"/>
    </row>
    <row r="78" spans="1:9" ht="13" customHeight="1">
      <c r="A78" s="18" t="s">
        <v>824</v>
      </c>
      <c r="B78" s="19" t="s">
        <v>825</v>
      </c>
      <c r="C78" s="14" t="s">
        <v>826</v>
      </c>
      <c r="D78" s="14" t="s">
        <v>678</v>
      </c>
      <c r="E78" s="20">
        <v>8599</v>
      </c>
      <c r="F78" s="21">
        <v>610.52</v>
      </c>
      <c r="G78" s="22">
        <v>8.3999999999999995E-3</v>
      </c>
      <c r="H78" s="23"/>
      <c r="I78" s="24"/>
    </row>
    <row r="79" spans="1:9" ht="13" customHeight="1">
      <c r="A79" s="18" t="s">
        <v>661</v>
      </c>
      <c r="B79" s="19" t="s">
        <v>662</v>
      </c>
      <c r="C79" s="14" t="s">
        <v>663</v>
      </c>
      <c r="D79" s="14" t="s">
        <v>222</v>
      </c>
      <c r="E79" s="20">
        <v>20716</v>
      </c>
      <c r="F79" s="21">
        <v>609.5</v>
      </c>
      <c r="G79" s="22">
        <v>8.3999999999999995E-3</v>
      </c>
      <c r="H79" s="23"/>
      <c r="I79" s="24"/>
    </row>
    <row r="80" spans="1:9" ht="13" customHeight="1">
      <c r="A80" s="18" t="s">
        <v>211</v>
      </c>
      <c r="B80" s="19" t="s">
        <v>212</v>
      </c>
      <c r="C80" s="14" t="s">
        <v>213</v>
      </c>
      <c r="D80" s="14" t="s">
        <v>78</v>
      </c>
      <c r="E80" s="20">
        <v>8350</v>
      </c>
      <c r="F80" s="21">
        <v>594.67999999999995</v>
      </c>
      <c r="G80" s="22">
        <v>8.2000000000000007E-3</v>
      </c>
      <c r="H80" s="23"/>
      <c r="I80" s="24"/>
    </row>
    <row r="81" spans="1:9" ht="13" customHeight="1">
      <c r="A81" s="18" t="s">
        <v>827</v>
      </c>
      <c r="B81" s="19" t="s">
        <v>828</v>
      </c>
      <c r="C81" s="14" t="s">
        <v>829</v>
      </c>
      <c r="D81" s="14" t="s">
        <v>523</v>
      </c>
      <c r="E81" s="20">
        <v>13383</v>
      </c>
      <c r="F81" s="21">
        <v>591.5</v>
      </c>
      <c r="G81" s="22">
        <v>8.2000000000000007E-3</v>
      </c>
      <c r="H81" s="23"/>
      <c r="I81" s="24"/>
    </row>
    <row r="82" spans="1:9" ht="13" customHeight="1">
      <c r="A82" s="18" t="s">
        <v>830</v>
      </c>
      <c r="B82" s="19" t="s">
        <v>831</v>
      </c>
      <c r="C82" s="14" t="s">
        <v>832</v>
      </c>
      <c r="D82" s="14" t="s">
        <v>537</v>
      </c>
      <c r="E82" s="20">
        <v>246093</v>
      </c>
      <c r="F82" s="21">
        <v>541.9</v>
      </c>
      <c r="G82" s="22">
        <v>7.4999999999999997E-3</v>
      </c>
      <c r="H82" s="23"/>
      <c r="I82" s="24"/>
    </row>
    <row r="83" spans="1:9" ht="13" customHeight="1">
      <c r="A83" s="18" t="s">
        <v>630</v>
      </c>
      <c r="B83" s="19" t="s">
        <v>631</v>
      </c>
      <c r="C83" s="14" t="s">
        <v>632</v>
      </c>
      <c r="D83" s="14" t="s">
        <v>544</v>
      </c>
      <c r="E83" s="20">
        <v>108571</v>
      </c>
      <c r="F83" s="21">
        <v>377.66</v>
      </c>
      <c r="G83" s="22">
        <v>5.1999999999999998E-3</v>
      </c>
      <c r="H83" s="23"/>
      <c r="I83" s="24"/>
    </row>
    <row r="84" spans="1:9" ht="13" customHeight="1">
      <c r="A84" s="18" t="s">
        <v>321</v>
      </c>
      <c r="B84" s="19" t="s">
        <v>322</v>
      </c>
      <c r="C84" s="14" t="s">
        <v>323</v>
      </c>
      <c r="D84" s="14" t="s">
        <v>324</v>
      </c>
      <c r="E84" s="20">
        <v>552</v>
      </c>
      <c r="F84" s="21">
        <v>7.25</v>
      </c>
      <c r="G84" s="22">
        <v>1E-4</v>
      </c>
      <c r="H84" s="23"/>
      <c r="I84" s="24"/>
    </row>
    <row r="85" spans="1:9" ht="13" customHeight="1">
      <c r="A85" s="3"/>
      <c r="B85" s="13" t="s">
        <v>157</v>
      </c>
      <c r="C85" s="14"/>
      <c r="D85" s="14"/>
      <c r="E85" s="14"/>
      <c r="F85" s="25">
        <f>SUM(F9:F84)</f>
        <v>67734.439999999973</v>
      </c>
      <c r="G85" s="26">
        <f>SUM(G9:G84)</f>
        <v>0.93530000000000002</v>
      </c>
      <c r="H85" s="27"/>
      <c r="I85" s="16"/>
    </row>
    <row r="86" spans="1:9" ht="13" customHeight="1">
      <c r="A86" s="3"/>
      <c r="B86" s="13" t="s">
        <v>158</v>
      </c>
      <c r="C86" s="14"/>
      <c r="D86" s="14"/>
      <c r="E86" s="14"/>
      <c r="F86" s="27" t="s">
        <v>159</v>
      </c>
      <c r="G86" s="27" t="s">
        <v>159</v>
      </c>
      <c r="H86" s="27"/>
      <c r="I86" s="16"/>
    </row>
    <row r="87" spans="1:9" ht="13" customHeight="1">
      <c r="A87" s="3"/>
      <c r="B87" s="13" t="s">
        <v>157</v>
      </c>
      <c r="C87" s="14"/>
      <c r="D87" s="14"/>
      <c r="E87" s="14"/>
      <c r="F87" s="27" t="s">
        <v>159</v>
      </c>
      <c r="G87" s="27" t="s">
        <v>159</v>
      </c>
      <c r="H87" s="27"/>
      <c r="I87" s="16"/>
    </row>
    <row r="88" spans="1:9" ht="13" customHeight="1">
      <c r="A88" s="3"/>
      <c r="B88" s="13" t="s">
        <v>160</v>
      </c>
      <c r="C88" s="14"/>
      <c r="D88" s="14"/>
      <c r="E88" s="14"/>
      <c r="F88" s="25">
        <v>69875.95</v>
      </c>
      <c r="G88" s="26">
        <v>0.96479999999999999</v>
      </c>
      <c r="H88" s="27"/>
      <c r="I88" s="16"/>
    </row>
    <row r="89" spans="1:9" ht="13" customHeight="1">
      <c r="A89" s="3"/>
      <c r="B89" s="13" t="s">
        <v>171</v>
      </c>
      <c r="C89" s="14"/>
      <c r="D89" s="14"/>
      <c r="E89" s="14"/>
      <c r="F89" s="27"/>
      <c r="G89" s="27"/>
      <c r="H89" s="27"/>
      <c r="I89" s="16"/>
    </row>
    <row r="90" spans="1:9" ht="13" customHeight="1">
      <c r="A90" s="3"/>
      <c r="B90" s="13"/>
      <c r="C90" s="14"/>
      <c r="D90" s="14"/>
      <c r="E90" s="14"/>
      <c r="F90" s="27"/>
      <c r="G90" s="27"/>
      <c r="H90" s="27"/>
      <c r="I90" s="16"/>
    </row>
    <row r="91" spans="1:9" ht="13" customHeight="1">
      <c r="A91" s="3"/>
      <c r="B91" s="13" t="s">
        <v>172</v>
      </c>
      <c r="C91" s="14"/>
      <c r="D91" s="14"/>
      <c r="E91" s="14"/>
      <c r="F91" s="27" t="s">
        <v>159</v>
      </c>
      <c r="G91" s="27" t="s">
        <v>159</v>
      </c>
      <c r="H91" s="27"/>
      <c r="I91" s="16"/>
    </row>
    <row r="92" spans="1:9" ht="13" customHeight="1">
      <c r="A92" s="3"/>
      <c r="B92" s="13"/>
      <c r="C92" s="14"/>
      <c r="D92" s="14"/>
      <c r="E92" s="14"/>
      <c r="F92" s="27"/>
      <c r="G92" s="27"/>
      <c r="H92" s="27"/>
      <c r="I92" s="16"/>
    </row>
    <row r="93" spans="1:9" ht="13" customHeight="1">
      <c r="A93" s="3"/>
      <c r="B93" s="13" t="s">
        <v>173</v>
      </c>
      <c r="C93" s="14"/>
      <c r="D93" s="14"/>
      <c r="E93" s="14"/>
      <c r="F93" s="27" t="s">
        <v>159</v>
      </c>
      <c r="G93" s="27" t="s">
        <v>159</v>
      </c>
      <c r="H93" s="27"/>
      <c r="I93" s="16"/>
    </row>
    <row r="94" spans="1:9" ht="13" customHeight="1">
      <c r="A94" s="3"/>
      <c r="B94" s="13"/>
      <c r="C94" s="14"/>
      <c r="D94" s="14"/>
      <c r="E94" s="14"/>
      <c r="F94" s="27"/>
      <c r="G94" s="27"/>
      <c r="H94" s="27"/>
      <c r="I94" s="16"/>
    </row>
    <row r="95" spans="1:9" ht="13" customHeight="1">
      <c r="A95" s="3"/>
      <c r="B95" s="13" t="s">
        <v>174</v>
      </c>
      <c r="C95" s="14"/>
      <c r="D95" s="14"/>
      <c r="E95" s="14"/>
      <c r="F95" s="27" t="s">
        <v>159</v>
      </c>
      <c r="G95" s="27" t="s">
        <v>159</v>
      </c>
      <c r="H95" s="27"/>
      <c r="I95" s="16"/>
    </row>
    <row r="96" spans="1:9" ht="13" customHeight="1">
      <c r="A96" s="3"/>
      <c r="B96" s="13"/>
      <c r="C96" s="14"/>
      <c r="D96" s="14"/>
      <c r="E96" s="14"/>
      <c r="F96" s="27"/>
      <c r="G96" s="27"/>
      <c r="H96" s="27"/>
      <c r="I96" s="16"/>
    </row>
    <row r="97" spans="1:9" ht="13" customHeight="1">
      <c r="A97" s="3"/>
      <c r="B97" s="13" t="s">
        <v>175</v>
      </c>
      <c r="C97" s="14"/>
      <c r="D97" s="14"/>
      <c r="E97" s="14"/>
      <c r="F97" s="27" t="s">
        <v>159</v>
      </c>
      <c r="G97" s="27" t="s">
        <v>159</v>
      </c>
      <c r="H97" s="27"/>
      <c r="I97" s="16"/>
    </row>
    <row r="98" spans="1:9" ht="13" customHeight="1">
      <c r="A98" s="3"/>
      <c r="B98" s="13"/>
      <c r="C98" s="14"/>
      <c r="D98" s="14"/>
      <c r="E98" s="14"/>
      <c r="F98" s="27"/>
      <c r="G98" s="27"/>
      <c r="H98" s="27"/>
      <c r="I98" s="16"/>
    </row>
    <row r="99" spans="1:9" ht="13" customHeight="1">
      <c r="A99" s="3"/>
      <c r="B99" s="13" t="s">
        <v>176</v>
      </c>
      <c r="C99" s="14"/>
      <c r="D99" s="14"/>
      <c r="E99" s="14"/>
      <c r="F99" s="27" t="s">
        <v>159</v>
      </c>
      <c r="G99" s="27" t="s">
        <v>159</v>
      </c>
      <c r="H99" s="27"/>
      <c r="I99" s="16"/>
    </row>
    <row r="100" spans="1:9" ht="13" customHeight="1">
      <c r="A100" s="3"/>
      <c r="B100" s="13"/>
      <c r="C100" s="14"/>
      <c r="D100" s="14"/>
      <c r="E100" s="14"/>
      <c r="F100" s="27"/>
      <c r="G100" s="27"/>
      <c r="H100" s="27"/>
      <c r="I100" s="16"/>
    </row>
    <row r="101" spans="1:9" ht="13" customHeight="1">
      <c r="A101" s="3"/>
      <c r="B101" s="13" t="s">
        <v>160</v>
      </c>
      <c r="C101" s="14"/>
      <c r="D101" s="14"/>
      <c r="E101" s="14"/>
      <c r="F101" s="27" t="s">
        <v>159</v>
      </c>
      <c r="G101" s="27" t="s">
        <v>159</v>
      </c>
      <c r="H101" s="27"/>
      <c r="I101" s="16"/>
    </row>
    <row r="102" spans="1:9" ht="13" customHeight="1">
      <c r="A102" s="3"/>
      <c r="B102" s="13" t="s">
        <v>177</v>
      </c>
      <c r="C102" s="14"/>
      <c r="D102" s="14"/>
      <c r="E102" s="14"/>
      <c r="F102" s="27" t="s">
        <v>159</v>
      </c>
      <c r="G102" s="27" t="s">
        <v>159</v>
      </c>
      <c r="H102" s="27"/>
      <c r="I102" s="16"/>
    </row>
    <row r="103" spans="1:9" ht="13" customHeight="1">
      <c r="A103" s="3"/>
      <c r="B103" s="13"/>
      <c r="C103" s="14"/>
      <c r="D103" s="14"/>
      <c r="E103" s="14"/>
      <c r="F103" s="27"/>
      <c r="G103" s="27"/>
      <c r="H103" s="27"/>
      <c r="I103" s="16"/>
    </row>
    <row r="104" spans="1:9" ht="13" customHeight="1">
      <c r="A104" s="3"/>
      <c r="B104" s="13" t="s">
        <v>178</v>
      </c>
      <c r="C104" s="14"/>
      <c r="D104" s="14"/>
      <c r="E104" s="14"/>
      <c r="F104" s="27" t="s">
        <v>159</v>
      </c>
      <c r="G104" s="27" t="s">
        <v>159</v>
      </c>
      <c r="H104" s="27"/>
      <c r="I104" s="16"/>
    </row>
    <row r="105" spans="1:9" ht="13" customHeight="1">
      <c r="A105" s="3"/>
      <c r="B105" s="13"/>
      <c r="C105" s="14"/>
      <c r="D105" s="14"/>
      <c r="E105" s="14"/>
      <c r="F105" s="27"/>
      <c r="G105" s="27"/>
      <c r="H105" s="27"/>
      <c r="I105" s="16"/>
    </row>
    <row r="106" spans="1:9" ht="13" customHeight="1">
      <c r="A106" s="3"/>
      <c r="B106" s="13" t="s">
        <v>179</v>
      </c>
      <c r="C106" s="14"/>
      <c r="D106" s="14"/>
      <c r="E106" s="14"/>
      <c r="F106" s="27" t="s">
        <v>159</v>
      </c>
      <c r="G106" s="27" t="s">
        <v>159</v>
      </c>
      <c r="H106" s="27"/>
      <c r="I106" s="16"/>
    </row>
    <row r="107" spans="1:9" ht="13" customHeight="1">
      <c r="A107" s="3"/>
      <c r="B107" s="13"/>
      <c r="C107" s="14"/>
      <c r="D107" s="14"/>
      <c r="E107" s="14"/>
      <c r="F107" s="27"/>
      <c r="G107" s="27"/>
      <c r="H107" s="27"/>
      <c r="I107" s="16"/>
    </row>
    <row r="108" spans="1:9" ht="13" customHeight="1">
      <c r="A108" s="3"/>
      <c r="B108" s="13" t="s">
        <v>180</v>
      </c>
      <c r="C108" s="14"/>
      <c r="D108" s="14"/>
      <c r="E108" s="14"/>
      <c r="F108" s="27" t="s">
        <v>159</v>
      </c>
      <c r="G108" s="27" t="s">
        <v>159</v>
      </c>
      <c r="H108" s="27"/>
      <c r="I108" s="16"/>
    </row>
    <row r="109" spans="1:9" ht="13" customHeight="1">
      <c r="A109" s="3"/>
      <c r="B109" s="13"/>
      <c r="C109" s="14"/>
      <c r="D109" s="14"/>
      <c r="E109" s="14"/>
      <c r="F109" s="27"/>
      <c r="G109" s="27"/>
      <c r="H109" s="27"/>
      <c r="I109" s="16"/>
    </row>
    <row r="110" spans="1:9" ht="13" customHeight="1">
      <c r="A110" s="3"/>
      <c r="B110" s="13" t="s">
        <v>181</v>
      </c>
      <c r="C110" s="14"/>
      <c r="D110" s="14"/>
      <c r="E110" s="14"/>
      <c r="F110" s="27" t="s">
        <v>159</v>
      </c>
      <c r="G110" s="27" t="s">
        <v>159</v>
      </c>
      <c r="H110" s="27"/>
      <c r="I110" s="16"/>
    </row>
    <row r="111" spans="1:9" ht="13" customHeight="1">
      <c r="A111" s="3"/>
      <c r="B111" s="13"/>
      <c r="C111" s="14"/>
      <c r="D111" s="14"/>
      <c r="E111" s="14"/>
      <c r="F111" s="27"/>
      <c r="G111" s="27"/>
      <c r="H111" s="27"/>
      <c r="I111" s="16"/>
    </row>
    <row r="112" spans="1:9" ht="13" customHeight="1">
      <c r="A112" s="3"/>
      <c r="B112" s="13" t="s">
        <v>160</v>
      </c>
      <c r="C112" s="14"/>
      <c r="D112" s="14"/>
      <c r="E112" s="14"/>
      <c r="F112" s="27" t="s">
        <v>159</v>
      </c>
      <c r="G112" s="27" t="s">
        <v>159</v>
      </c>
      <c r="H112" s="27"/>
      <c r="I112" s="16"/>
    </row>
    <row r="113" spans="1:9" ht="13" customHeight="1">
      <c r="A113" s="3"/>
      <c r="B113" s="13" t="s">
        <v>161</v>
      </c>
      <c r="C113" s="14"/>
      <c r="D113" s="14"/>
      <c r="E113" s="14"/>
      <c r="F113" s="27" t="s">
        <v>159</v>
      </c>
      <c r="G113" s="27" t="s">
        <v>159</v>
      </c>
      <c r="H113" s="27"/>
      <c r="I113" s="16"/>
    </row>
    <row r="114" spans="1:9" ht="13" customHeight="1">
      <c r="A114" s="3"/>
      <c r="B114" s="13"/>
      <c r="C114" s="14"/>
      <c r="D114" s="14"/>
      <c r="E114" s="14"/>
      <c r="F114" s="27"/>
      <c r="G114" s="27"/>
      <c r="H114" s="27"/>
      <c r="I114" s="16"/>
    </row>
    <row r="115" spans="1:9" ht="13" customHeight="1">
      <c r="A115" s="3"/>
      <c r="B115" s="13" t="s">
        <v>365</v>
      </c>
      <c r="C115" s="14"/>
      <c r="D115" s="14"/>
      <c r="E115" s="14"/>
      <c r="F115" s="27" t="s">
        <v>159</v>
      </c>
      <c r="G115" s="27" t="s">
        <v>159</v>
      </c>
      <c r="H115" s="27"/>
      <c r="I115" s="16"/>
    </row>
    <row r="116" spans="1:9" ht="13" customHeight="1">
      <c r="A116" s="3"/>
      <c r="B116" s="13"/>
      <c r="C116" s="14"/>
      <c r="D116" s="14"/>
      <c r="E116" s="14"/>
      <c r="F116" s="27"/>
      <c r="G116" s="27"/>
      <c r="H116" s="27"/>
      <c r="I116" s="16"/>
    </row>
    <row r="117" spans="1:9" ht="13" customHeight="1">
      <c r="A117" s="3"/>
      <c r="B117" s="13" t="s">
        <v>366</v>
      </c>
      <c r="C117" s="14"/>
      <c r="D117" s="14"/>
      <c r="E117" s="14"/>
      <c r="F117" s="27" t="s">
        <v>159</v>
      </c>
      <c r="G117" s="27" t="s">
        <v>159</v>
      </c>
      <c r="H117" s="27"/>
      <c r="I117" s="16"/>
    </row>
    <row r="118" spans="1:9" ht="13" customHeight="1">
      <c r="A118" s="3"/>
      <c r="B118" s="13"/>
      <c r="C118" s="14"/>
      <c r="D118" s="14"/>
      <c r="E118" s="14"/>
      <c r="F118" s="27"/>
      <c r="G118" s="27"/>
      <c r="H118" s="27"/>
      <c r="I118" s="16"/>
    </row>
    <row r="119" spans="1:9" ht="13" customHeight="1">
      <c r="A119" s="3"/>
      <c r="B119" s="13" t="s">
        <v>367</v>
      </c>
      <c r="C119" s="14"/>
      <c r="D119" s="14"/>
      <c r="E119" s="14"/>
      <c r="F119" s="27" t="s">
        <v>159</v>
      </c>
      <c r="G119" s="27" t="s">
        <v>159</v>
      </c>
      <c r="H119" s="27"/>
      <c r="I119" s="16"/>
    </row>
    <row r="120" spans="1:9" ht="13" customHeight="1">
      <c r="A120" s="3"/>
      <c r="B120" s="13"/>
      <c r="C120" s="14"/>
      <c r="D120" s="14"/>
      <c r="E120" s="14"/>
      <c r="F120" s="27"/>
      <c r="G120" s="27"/>
      <c r="H120" s="27"/>
      <c r="I120" s="16"/>
    </row>
    <row r="121" spans="1:9" ht="13" customHeight="1">
      <c r="A121" s="3"/>
      <c r="B121" s="13" t="s">
        <v>368</v>
      </c>
      <c r="C121" s="14"/>
      <c r="D121" s="14"/>
      <c r="E121" s="14"/>
      <c r="F121" s="27" t="s">
        <v>159</v>
      </c>
      <c r="G121" s="27" t="s">
        <v>159</v>
      </c>
      <c r="H121" s="27"/>
      <c r="I121" s="16"/>
    </row>
    <row r="122" spans="1:9" ht="13" customHeight="1">
      <c r="A122" s="3"/>
      <c r="B122" s="13"/>
      <c r="C122" s="14"/>
      <c r="D122" s="14"/>
      <c r="E122" s="14"/>
      <c r="F122" s="27"/>
      <c r="G122" s="27"/>
      <c r="H122" s="27"/>
      <c r="I122" s="16"/>
    </row>
    <row r="123" spans="1:9" ht="13" customHeight="1">
      <c r="A123" s="3"/>
      <c r="B123" s="13" t="s">
        <v>160</v>
      </c>
      <c r="C123" s="14"/>
      <c r="D123" s="14"/>
      <c r="E123" s="14"/>
      <c r="F123" s="27" t="s">
        <v>159</v>
      </c>
      <c r="G123" s="27" t="s">
        <v>159</v>
      </c>
      <c r="H123" s="27"/>
      <c r="I123" s="16"/>
    </row>
    <row r="124" spans="1:9" ht="13" customHeight="1">
      <c r="A124" s="3"/>
      <c r="B124" s="13" t="s">
        <v>182</v>
      </c>
      <c r="C124" s="14"/>
      <c r="D124" s="14"/>
      <c r="E124" s="14"/>
      <c r="F124" s="14"/>
      <c r="G124" s="14"/>
      <c r="H124" s="15"/>
      <c r="I124" s="16"/>
    </row>
    <row r="125" spans="1:9" ht="13" customHeight="1">
      <c r="A125" s="18" t="s">
        <v>363</v>
      </c>
      <c r="B125" s="19" t="s">
        <v>364</v>
      </c>
      <c r="C125" s="14"/>
      <c r="D125" s="14"/>
      <c r="E125" s="20"/>
      <c r="F125" s="21">
        <v>1637</v>
      </c>
      <c r="G125" s="22">
        <v>2.2599999999999999E-2</v>
      </c>
      <c r="H125" s="23"/>
      <c r="I125" s="24"/>
    </row>
    <row r="126" spans="1:9" ht="13" customHeight="1">
      <c r="A126" s="3"/>
      <c r="B126" s="13" t="s">
        <v>157</v>
      </c>
      <c r="C126" s="14"/>
      <c r="D126" s="14"/>
      <c r="E126" s="14"/>
      <c r="F126" s="25">
        <v>1637</v>
      </c>
      <c r="G126" s="26">
        <v>2.2599999999999999E-2</v>
      </c>
      <c r="H126" s="27"/>
      <c r="I126" s="16"/>
    </row>
    <row r="127" spans="1:9" ht="13" customHeight="1">
      <c r="A127" s="3"/>
      <c r="B127" s="13" t="s">
        <v>160</v>
      </c>
      <c r="C127" s="14"/>
      <c r="D127" s="14"/>
      <c r="E127" s="14"/>
      <c r="F127" s="25">
        <v>1637</v>
      </c>
      <c r="G127" s="26">
        <v>2.2599999999999999E-2</v>
      </c>
      <c r="H127" s="27"/>
      <c r="I127" s="16"/>
    </row>
    <row r="128" spans="1:9" ht="13" customHeight="1">
      <c r="A128" s="3"/>
      <c r="B128" s="13" t="s">
        <v>184</v>
      </c>
      <c r="C128" s="14"/>
      <c r="D128" s="14"/>
      <c r="E128" s="14"/>
      <c r="F128" s="25">
        <f>F129-F127-F85</f>
        <v>3011.8400000000256</v>
      </c>
      <c r="G128" s="26">
        <f>G129-G127-G85</f>
        <v>4.2100000000000026E-2</v>
      </c>
      <c r="H128" s="27"/>
      <c r="I128" s="16"/>
    </row>
    <row r="129" spans="1:9" ht="13" customHeight="1" thickBot="1">
      <c r="A129" s="3"/>
      <c r="B129" s="28" t="s">
        <v>185</v>
      </c>
      <c r="C129" s="29"/>
      <c r="D129" s="29"/>
      <c r="E129" s="29"/>
      <c r="F129" s="30">
        <v>72383.28</v>
      </c>
      <c r="G129" s="31">
        <v>1</v>
      </c>
      <c r="H129" s="32"/>
      <c r="I129" s="33"/>
    </row>
    <row r="130" spans="1:9" ht="13" customHeight="1">
      <c r="A130" s="3"/>
      <c r="B130" s="136"/>
      <c r="C130" s="136"/>
      <c r="D130" s="136"/>
      <c r="E130" s="136"/>
      <c r="F130" s="136"/>
      <c r="G130" s="136"/>
      <c r="H130" s="136"/>
      <c r="I130" s="136"/>
    </row>
    <row r="131" spans="1:9" ht="13" customHeight="1">
      <c r="A131" s="3"/>
      <c r="B131" s="136"/>
      <c r="C131" s="136"/>
      <c r="D131" s="136"/>
      <c r="E131" s="136"/>
      <c r="F131" s="136"/>
      <c r="G131" s="136"/>
      <c r="H131" s="136"/>
      <c r="I131" s="136"/>
    </row>
    <row r="132" spans="1:9">
      <c r="B132" s="134" t="s">
        <v>1085</v>
      </c>
      <c r="C132" s="134"/>
      <c r="D132" s="134"/>
      <c r="E132" s="134"/>
      <c r="F132" s="134"/>
      <c r="G132" s="134"/>
      <c r="H132" s="134"/>
      <c r="I132" s="134"/>
    </row>
    <row r="133" spans="1:9" ht="15" thickBot="1"/>
    <row r="134" spans="1:9" ht="27">
      <c r="B134" s="34" t="s">
        <v>42</v>
      </c>
      <c r="C134" s="35" t="s">
        <v>1086</v>
      </c>
      <c r="D134" s="35" t="s">
        <v>1087</v>
      </c>
      <c r="E134" s="36" t="s">
        <v>45</v>
      </c>
      <c r="F134" s="37" t="s">
        <v>1088</v>
      </c>
      <c r="G134" s="38" t="s">
        <v>47</v>
      </c>
      <c r="H134" s="38" t="s">
        <v>48</v>
      </c>
      <c r="I134" s="39" t="s">
        <v>49</v>
      </c>
    </row>
    <row r="135" spans="1:9" ht="13" customHeight="1">
      <c r="A135" s="18" t="s">
        <v>777</v>
      </c>
      <c r="B135" s="19" t="s">
        <v>504</v>
      </c>
      <c r="C135" s="14" t="s">
        <v>1090</v>
      </c>
      <c r="D135" s="14" t="s">
        <v>269</v>
      </c>
      <c r="E135" s="20">
        <v>26400</v>
      </c>
      <c r="F135" s="21">
        <v>850.5</v>
      </c>
      <c r="G135" s="22">
        <v>1.17E-2</v>
      </c>
      <c r="H135" s="23"/>
      <c r="I135" s="24"/>
    </row>
    <row r="136" spans="1:9" ht="13" customHeight="1">
      <c r="A136" s="18" t="s">
        <v>796</v>
      </c>
      <c r="B136" s="19" t="s">
        <v>479</v>
      </c>
      <c r="C136" s="14" t="s">
        <v>1090</v>
      </c>
      <c r="D136" s="14" t="s">
        <v>481</v>
      </c>
      <c r="E136" s="20">
        <v>216300</v>
      </c>
      <c r="F136" s="21">
        <v>746.24</v>
      </c>
      <c r="G136" s="22">
        <v>1.03E-2</v>
      </c>
      <c r="H136" s="23"/>
      <c r="I136" s="24"/>
    </row>
    <row r="137" spans="1:9" ht="13" customHeight="1" thickBot="1">
      <c r="A137" s="18" t="s">
        <v>613</v>
      </c>
      <c r="B137" s="40" t="s">
        <v>614</v>
      </c>
      <c r="C137" s="29" t="s">
        <v>1090</v>
      </c>
      <c r="D137" s="29" t="s">
        <v>603</v>
      </c>
      <c r="E137" s="41">
        <v>22800</v>
      </c>
      <c r="F137" s="42">
        <v>544.77</v>
      </c>
      <c r="G137" s="43">
        <v>7.4999999999999997E-3</v>
      </c>
      <c r="H137" s="44"/>
      <c r="I137" s="45"/>
    </row>
    <row r="140" spans="1:9" ht="13" customHeight="1">
      <c r="A140" s="3"/>
      <c r="B140" s="136" t="s">
        <v>186</v>
      </c>
      <c r="C140" s="136"/>
      <c r="D140" s="136"/>
      <c r="E140" s="136"/>
      <c r="F140" s="136"/>
      <c r="G140" s="136"/>
      <c r="H140" s="136"/>
      <c r="I140" s="136"/>
    </row>
    <row r="141" spans="1:9" ht="13" customHeight="1">
      <c r="A141" s="3"/>
      <c r="B141" s="135" t="s">
        <v>187</v>
      </c>
      <c r="C141" s="135"/>
      <c r="D141" s="135"/>
      <c r="E141" s="135"/>
      <c r="F141" s="135"/>
      <c r="G141" s="135"/>
      <c r="H141" s="135"/>
      <c r="I141" s="135"/>
    </row>
    <row r="142" spans="1:9" ht="13" customHeight="1">
      <c r="A142" s="3"/>
      <c r="B142" s="135" t="s">
        <v>188</v>
      </c>
      <c r="C142" s="135"/>
      <c r="D142" s="135"/>
      <c r="E142" s="135"/>
      <c r="F142" s="135"/>
      <c r="G142" s="135"/>
      <c r="H142" s="135"/>
      <c r="I142" s="135"/>
    </row>
    <row r="143" spans="1:9" ht="13" customHeight="1">
      <c r="A143" s="3"/>
      <c r="B143" s="135" t="s">
        <v>189</v>
      </c>
      <c r="C143" s="135"/>
      <c r="D143" s="135"/>
      <c r="E143" s="135"/>
      <c r="F143" s="135"/>
      <c r="G143" s="135"/>
      <c r="H143" s="135"/>
      <c r="I143" s="135"/>
    </row>
    <row r="144" spans="1:9" ht="13" customHeight="1">
      <c r="A144" s="3"/>
      <c r="B144" s="135" t="s">
        <v>190</v>
      </c>
      <c r="C144" s="135"/>
      <c r="D144" s="135"/>
      <c r="E144" s="135"/>
      <c r="F144" s="135"/>
      <c r="G144" s="135"/>
      <c r="H144" s="135"/>
      <c r="I144" s="135"/>
    </row>
    <row r="145" spans="1:9" ht="13" customHeight="1">
      <c r="A145" s="3"/>
      <c r="B145" s="135" t="s">
        <v>191</v>
      </c>
      <c r="C145" s="135"/>
      <c r="D145" s="135"/>
      <c r="E145" s="135"/>
      <c r="F145" s="135"/>
      <c r="G145" s="135"/>
      <c r="H145" s="135"/>
      <c r="I145" s="135"/>
    </row>
    <row r="146" spans="1:9">
      <c r="B146" s="133" t="s">
        <v>1081</v>
      </c>
      <c r="C146" s="133"/>
      <c r="D146" s="133"/>
      <c r="E146" s="133"/>
      <c r="F146" s="133"/>
      <c r="G146" s="133"/>
      <c r="H146" s="133"/>
      <c r="I146" s="133"/>
    </row>
    <row r="148" spans="1:9">
      <c r="B148" s="86"/>
      <c r="C148" s="87"/>
      <c r="D148" s="87"/>
    </row>
    <row r="157" spans="1:9">
      <c r="B157" s="88" t="s">
        <v>1092</v>
      </c>
      <c r="C157" s="87"/>
      <c r="D157" s="87"/>
    </row>
    <row r="158" spans="1:9" ht="15.5">
      <c r="B158" s="89" t="s">
        <v>1107</v>
      </c>
      <c r="C158" s="87"/>
      <c r="D158" s="87"/>
    </row>
    <row r="159" spans="1:9" ht="15.5">
      <c r="B159" s="50" t="s">
        <v>1094</v>
      </c>
      <c r="C159" s="87"/>
      <c r="D159" s="87"/>
    </row>
  </sheetData>
  <mergeCells count="10">
    <mergeCell ref="B146:I146"/>
    <mergeCell ref="B143:I143"/>
    <mergeCell ref="B144:I144"/>
    <mergeCell ref="B145:I145"/>
    <mergeCell ref="B130:I130"/>
    <mergeCell ref="B131:I131"/>
    <mergeCell ref="B140:I140"/>
    <mergeCell ref="B141:I141"/>
    <mergeCell ref="B142:I142"/>
    <mergeCell ref="B132:I132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I148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28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44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14"/>
      <c r="G7" s="14"/>
      <c r="H7" s="15"/>
      <c r="I7" s="16"/>
    </row>
    <row r="8" spans="1:9" ht="13" customHeight="1">
      <c r="A8" s="3"/>
      <c r="B8" s="13" t="s">
        <v>51</v>
      </c>
      <c r="C8" s="14"/>
      <c r="D8" s="14"/>
      <c r="E8" s="14"/>
      <c r="F8" s="17"/>
      <c r="G8" s="15"/>
      <c r="H8" s="15"/>
      <c r="I8" s="16"/>
    </row>
    <row r="9" spans="1:9" ht="13" customHeight="1">
      <c r="A9" s="18" t="s">
        <v>640</v>
      </c>
      <c r="B9" s="19" t="s">
        <v>641</v>
      </c>
      <c r="C9" s="14" t="s">
        <v>642</v>
      </c>
      <c r="D9" s="14" t="s">
        <v>107</v>
      </c>
      <c r="E9" s="20">
        <v>26748</v>
      </c>
      <c r="F9" s="21">
        <v>1682.15</v>
      </c>
      <c r="G9" s="22">
        <v>2.9000000000000001E-2</v>
      </c>
      <c r="H9" s="23"/>
      <c r="I9" s="24"/>
    </row>
    <row r="10" spans="1:9" ht="13" customHeight="1">
      <c r="A10" s="18" t="s">
        <v>538</v>
      </c>
      <c r="B10" s="19" t="s">
        <v>539</v>
      </c>
      <c r="C10" s="14" t="s">
        <v>540</v>
      </c>
      <c r="D10" s="14" t="s">
        <v>74</v>
      </c>
      <c r="E10" s="20">
        <v>72000</v>
      </c>
      <c r="F10" s="21">
        <v>1342.44</v>
      </c>
      <c r="G10" s="22">
        <v>2.3199999999999998E-2</v>
      </c>
      <c r="H10" s="23"/>
      <c r="I10" s="24"/>
    </row>
    <row r="11" spans="1:9" ht="13" customHeight="1">
      <c r="A11" s="18" t="s">
        <v>128</v>
      </c>
      <c r="B11" s="19" t="s">
        <v>129</v>
      </c>
      <c r="C11" s="14" t="s">
        <v>130</v>
      </c>
      <c r="D11" s="14" t="s">
        <v>63</v>
      </c>
      <c r="E11" s="20">
        <v>906782</v>
      </c>
      <c r="F11" s="21">
        <v>1336.14</v>
      </c>
      <c r="G11" s="22">
        <v>2.3099999999999999E-2</v>
      </c>
      <c r="H11" s="23"/>
      <c r="I11" s="24"/>
    </row>
    <row r="12" spans="1:9" ht="13" customHeight="1">
      <c r="A12" s="18" t="s">
        <v>833</v>
      </c>
      <c r="B12" s="19" t="s">
        <v>834</v>
      </c>
      <c r="C12" s="14" t="s">
        <v>835</v>
      </c>
      <c r="D12" s="14" t="s">
        <v>55</v>
      </c>
      <c r="E12" s="20">
        <v>330993</v>
      </c>
      <c r="F12" s="21">
        <v>1260.5899999999999</v>
      </c>
      <c r="G12" s="22">
        <v>2.18E-2</v>
      </c>
      <c r="H12" s="23"/>
      <c r="I12" s="24"/>
    </row>
    <row r="13" spans="1:9" ht="13" customHeight="1">
      <c r="A13" s="18" t="s">
        <v>836</v>
      </c>
      <c r="B13" s="19" t="s">
        <v>837</v>
      </c>
      <c r="C13" s="14" t="s">
        <v>838</v>
      </c>
      <c r="D13" s="14" t="s">
        <v>299</v>
      </c>
      <c r="E13" s="20">
        <v>187612</v>
      </c>
      <c r="F13" s="21">
        <v>1192.8399999999999</v>
      </c>
      <c r="G13" s="22">
        <v>2.06E-2</v>
      </c>
      <c r="H13" s="23"/>
      <c r="I13" s="24"/>
    </row>
    <row r="14" spans="1:9" ht="13" customHeight="1">
      <c r="A14" s="18" t="s">
        <v>839</v>
      </c>
      <c r="B14" s="19" t="s">
        <v>840</v>
      </c>
      <c r="C14" s="14" t="s">
        <v>841</v>
      </c>
      <c r="D14" s="14" t="s">
        <v>78</v>
      </c>
      <c r="E14" s="20">
        <v>34325</v>
      </c>
      <c r="F14" s="21">
        <v>1169.83</v>
      </c>
      <c r="G14" s="22">
        <v>2.0199999999999999E-2</v>
      </c>
      <c r="H14" s="23"/>
      <c r="I14" s="24"/>
    </row>
    <row r="15" spans="1:9" ht="13" customHeight="1">
      <c r="A15" s="18" t="s">
        <v>597</v>
      </c>
      <c r="B15" s="19" t="s">
        <v>598</v>
      </c>
      <c r="C15" s="14" t="s">
        <v>599</v>
      </c>
      <c r="D15" s="14" t="s">
        <v>63</v>
      </c>
      <c r="E15" s="20">
        <v>1058418</v>
      </c>
      <c r="F15" s="21">
        <v>1141.5</v>
      </c>
      <c r="G15" s="22">
        <v>1.9699999999999999E-2</v>
      </c>
      <c r="H15" s="23"/>
      <c r="I15" s="24"/>
    </row>
    <row r="16" spans="1:9" ht="13" customHeight="1">
      <c r="A16" s="18" t="s">
        <v>827</v>
      </c>
      <c r="B16" s="19" t="s">
        <v>828</v>
      </c>
      <c r="C16" s="14" t="s">
        <v>829</v>
      </c>
      <c r="D16" s="14" t="s">
        <v>523</v>
      </c>
      <c r="E16" s="20">
        <v>25118</v>
      </c>
      <c r="F16" s="21">
        <v>1110.1500000000001</v>
      </c>
      <c r="G16" s="22">
        <v>1.9199999999999998E-2</v>
      </c>
      <c r="H16" s="23"/>
      <c r="I16" s="24"/>
    </row>
    <row r="17" spans="1:9" ht="13" customHeight="1">
      <c r="A17" s="18" t="s">
        <v>250</v>
      </c>
      <c r="B17" s="19" t="s">
        <v>251</v>
      </c>
      <c r="C17" s="14" t="s">
        <v>252</v>
      </c>
      <c r="D17" s="14" t="s">
        <v>248</v>
      </c>
      <c r="E17" s="20">
        <v>107101</v>
      </c>
      <c r="F17" s="21">
        <v>1091.57</v>
      </c>
      <c r="G17" s="22">
        <v>1.8800000000000001E-2</v>
      </c>
      <c r="H17" s="23"/>
      <c r="I17" s="24"/>
    </row>
    <row r="18" spans="1:9" ht="13" customHeight="1">
      <c r="A18" s="18" t="s">
        <v>842</v>
      </c>
      <c r="B18" s="19" t="s">
        <v>843</v>
      </c>
      <c r="C18" s="14" t="s">
        <v>844</v>
      </c>
      <c r="D18" s="14" t="s">
        <v>523</v>
      </c>
      <c r="E18" s="20">
        <v>625983</v>
      </c>
      <c r="F18" s="21">
        <v>1066.99</v>
      </c>
      <c r="G18" s="22">
        <v>1.84E-2</v>
      </c>
      <c r="H18" s="23"/>
      <c r="I18" s="24"/>
    </row>
    <row r="19" spans="1:9" ht="13" customHeight="1">
      <c r="A19" s="18" t="s">
        <v>371</v>
      </c>
      <c r="B19" s="19" t="s">
        <v>218</v>
      </c>
      <c r="C19" s="14" t="s">
        <v>372</v>
      </c>
      <c r="D19" s="14" t="s">
        <v>78</v>
      </c>
      <c r="E19" s="20">
        <v>308705</v>
      </c>
      <c r="F19" s="21">
        <v>1033.8499999999999</v>
      </c>
      <c r="G19" s="22">
        <v>1.7899999999999999E-2</v>
      </c>
      <c r="H19" s="23"/>
      <c r="I19" s="24"/>
    </row>
    <row r="20" spans="1:9" ht="13" customHeight="1">
      <c r="A20" s="18" t="s">
        <v>564</v>
      </c>
      <c r="B20" s="19" t="s">
        <v>565</v>
      </c>
      <c r="C20" s="14" t="s">
        <v>566</v>
      </c>
      <c r="D20" s="14" t="s">
        <v>96</v>
      </c>
      <c r="E20" s="20">
        <v>202435</v>
      </c>
      <c r="F20" s="21">
        <v>1014.81</v>
      </c>
      <c r="G20" s="22">
        <v>1.7500000000000002E-2</v>
      </c>
      <c r="H20" s="23"/>
      <c r="I20" s="24"/>
    </row>
    <row r="21" spans="1:9" ht="13" customHeight="1">
      <c r="A21" s="18" t="s">
        <v>845</v>
      </c>
      <c r="B21" s="19" t="s">
        <v>846</v>
      </c>
      <c r="C21" s="14" t="s">
        <v>847</v>
      </c>
      <c r="D21" s="14" t="s">
        <v>55</v>
      </c>
      <c r="E21" s="20">
        <v>21045</v>
      </c>
      <c r="F21" s="21">
        <v>994.07</v>
      </c>
      <c r="G21" s="22">
        <v>1.72E-2</v>
      </c>
      <c r="H21" s="23"/>
      <c r="I21" s="24"/>
    </row>
    <row r="22" spans="1:9" ht="13" customHeight="1">
      <c r="A22" s="18" t="s">
        <v>282</v>
      </c>
      <c r="B22" s="19" t="s">
        <v>283</v>
      </c>
      <c r="C22" s="14" t="s">
        <v>284</v>
      </c>
      <c r="D22" s="14" t="s">
        <v>78</v>
      </c>
      <c r="E22" s="20">
        <v>284221</v>
      </c>
      <c r="F22" s="21">
        <v>991.08</v>
      </c>
      <c r="G22" s="22">
        <v>1.7100000000000001E-2</v>
      </c>
      <c r="H22" s="23"/>
      <c r="I22" s="24"/>
    </row>
    <row r="23" spans="1:9" ht="13" customHeight="1">
      <c r="A23" s="18" t="s">
        <v>706</v>
      </c>
      <c r="B23" s="19" t="s">
        <v>707</v>
      </c>
      <c r="C23" s="14" t="s">
        <v>708</v>
      </c>
      <c r="D23" s="14" t="s">
        <v>310</v>
      </c>
      <c r="E23" s="20">
        <v>40732</v>
      </c>
      <c r="F23" s="21">
        <v>965.78</v>
      </c>
      <c r="G23" s="22">
        <v>1.67E-2</v>
      </c>
      <c r="H23" s="23"/>
      <c r="I23" s="24"/>
    </row>
    <row r="24" spans="1:9" ht="13" customHeight="1">
      <c r="A24" s="18" t="s">
        <v>520</v>
      </c>
      <c r="B24" s="19" t="s">
        <v>521</v>
      </c>
      <c r="C24" s="14" t="s">
        <v>522</v>
      </c>
      <c r="D24" s="14" t="s">
        <v>523</v>
      </c>
      <c r="E24" s="20">
        <v>2353324</v>
      </c>
      <c r="F24" s="21">
        <v>958.98</v>
      </c>
      <c r="G24" s="22">
        <v>1.66E-2</v>
      </c>
      <c r="H24" s="23"/>
      <c r="I24" s="24"/>
    </row>
    <row r="25" spans="1:9" ht="13" customHeight="1">
      <c r="A25" s="18" t="s">
        <v>848</v>
      </c>
      <c r="B25" s="19" t="s">
        <v>849</v>
      </c>
      <c r="C25" s="14" t="s">
        <v>850</v>
      </c>
      <c r="D25" s="14" t="s">
        <v>124</v>
      </c>
      <c r="E25" s="20">
        <v>14949</v>
      </c>
      <c r="F25" s="21">
        <v>956.73</v>
      </c>
      <c r="G25" s="22">
        <v>1.6500000000000001E-2</v>
      </c>
      <c r="H25" s="23"/>
      <c r="I25" s="24"/>
    </row>
    <row r="26" spans="1:9" ht="13" customHeight="1">
      <c r="A26" s="18" t="s">
        <v>506</v>
      </c>
      <c r="B26" s="19" t="s">
        <v>507</v>
      </c>
      <c r="C26" s="14" t="s">
        <v>508</v>
      </c>
      <c r="D26" s="14" t="s">
        <v>124</v>
      </c>
      <c r="E26" s="20">
        <v>15715</v>
      </c>
      <c r="F26" s="21">
        <v>905.32</v>
      </c>
      <c r="G26" s="22">
        <v>1.5599999999999999E-2</v>
      </c>
      <c r="H26" s="23"/>
      <c r="I26" s="24"/>
    </row>
    <row r="27" spans="1:9" ht="13" customHeight="1">
      <c r="A27" s="18" t="s">
        <v>851</v>
      </c>
      <c r="B27" s="19" t="s">
        <v>852</v>
      </c>
      <c r="C27" s="14" t="s">
        <v>853</v>
      </c>
      <c r="D27" s="14" t="s">
        <v>516</v>
      </c>
      <c r="E27" s="20">
        <v>31848</v>
      </c>
      <c r="F27" s="21">
        <v>903.88</v>
      </c>
      <c r="G27" s="22">
        <v>1.5599999999999999E-2</v>
      </c>
      <c r="H27" s="23"/>
      <c r="I27" s="24"/>
    </row>
    <row r="28" spans="1:9" ht="13" customHeight="1">
      <c r="A28" s="18" t="s">
        <v>679</v>
      </c>
      <c r="B28" s="19" t="s">
        <v>680</v>
      </c>
      <c r="C28" s="14" t="s">
        <v>681</v>
      </c>
      <c r="D28" s="14" t="s">
        <v>603</v>
      </c>
      <c r="E28" s="20">
        <v>77617</v>
      </c>
      <c r="F28" s="21">
        <v>902.49</v>
      </c>
      <c r="G28" s="22">
        <v>1.5599999999999999E-2</v>
      </c>
      <c r="H28" s="23"/>
      <c r="I28" s="24"/>
    </row>
    <row r="29" spans="1:9" ht="13" customHeight="1">
      <c r="A29" s="18" t="s">
        <v>854</v>
      </c>
      <c r="B29" s="19" t="s">
        <v>855</v>
      </c>
      <c r="C29" s="14" t="s">
        <v>856</v>
      </c>
      <c r="D29" s="14" t="s">
        <v>55</v>
      </c>
      <c r="E29" s="20">
        <v>86116</v>
      </c>
      <c r="F29" s="21">
        <v>896.94</v>
      </c>
      <c r="G29" s="22">
        <v>1.55E-2</v>
      </c>
      <c r="H29" s="23"/>
      <c r="I29" s="24"/>
    </row>
    <row r="30" spans="1:9" ht="13" customHeight="1">
      <c r="A30" s="18" t="s">
        <v>857</v>
      </c>
      <c r="B30" s="19" t="s">
        <v>858</v>
      </c>
      <c r="C30" s="14" t="s">
        <v>859</v>
      </c>
      <c r="D30" s="14" t="s">
        <v>639</v>
      </c>
      <c r="E30" s="20">
        <v>2426</v>
      </c>
      <c r="F30" s="21">
        <v>889.21</v>
      </c>
      <c r="G30" s="22">
        <v>1.54E-2</v>
      </c>
      <c r="H30" s="23"/>
      <c r="I30" s="24"/>
    </row>
    <row r="31" spans="1:9" ht="13" customHeight="1">
      <c r="A31" s="18" t="s">
        <v>207</v>
      </c>
      <c r="B31" s="19" t="s">
        <v>208</v>
      </c>
      <c r="C31" s="14" t="s">
        <v>209</v>
      </c>
      <c r="D31" s="14" t="s">
        <v>210</v>
      </c>
      <c r="E31" s="20">
        <v>749868</v>
      </c>
      <c r="F31" s="21">
        <v>888.97</v>
      </c>
      <c r="G31" s="22">
        <v>1.5299999999999999E-2</v>
      </c>
      <c r="H31" s="23"/>
      <c r="I31" s="24"/>
    </row>
    <row r="32" spans="1:9" ht="13" customHeight="1">
      <c r="A32" s="18" t="s">
        <v>661</v>
      </c>
      <c r="B32" s="19" t="s">
        <v>662</v>
      </c>
      <c r="C32" s="14" t="s">
        <v>663</v>
      </c>
      <c r="D32" s="14" t="s">
        <v>222</v>
      </c>
      <c r="E32" s="20">
        <v>30175</v>
      </c>
      <c r="F32" s="21">
        <v>887.79</v>
      </c>
      <c r="G32" s="22">
        <v>1.5299999999999999E-2</v>
      </c>
      <c r="H32" s="23"/>
      <c r="I32" s="24"/>
    </row>
    <row r="33" spans="1:9" ht="13" customHeight="1">
      <c r="A33" s="18" t="s">
        <v>815</v>
      </c>
      <c r="B33" s="19" t="s">
        <v>816</v>
      </c>
      <c r="C33" s="14" t="s">
        <v>817</v>
      </c>
      <c r="D33" s="14" t="s">
        <v>548</v>
      </c>
      <c r="E33" s="20">
        <v>2321</v>
      </c>
      <c r="F33" s="21">
        <v>864.79</v>
      </c>
      <c r="G33" s="22">
        <v>1.49E-2</v>
      </c>
      <c r="H33" s="23"/>
      <c r="I33" s="24"/>
    </row>
    <row r="34" spans="1:9" ht="13" customHeight="1">
      <c r="A34" s="18" t="s">
        <v>667</v>
      </c>
      <c r="B34" s="19" t="s">
        <v>614</v>
      </c>
      <c r="C34" s="14" t="s">
        <v>668</v>
      </c>
      <c r="D34" s="14" t="s">
        <v>603</v>
      </c>
      <c r="E34" s="20">
        <v>35882</v>
      </c>
      <c r="F34" s="21">
        <v>853.92</v>
      </c>
      <c r="G34" s="22">
        <v>1.47E-2</v>
      </c>
      <c r="H34" s="23"/>
      <c r="I34" s="24"/>
    </row>
    <row r="35" spans="1:9" ht="13" customHeight="1">
      <c r="A35" s="18" t="s">
        <v>860</v>
      </c>
      <c r="B35" s="19" t="s">
        <v>861</v>
      </c>
      <c r="C35" s="14" t="s">
        <v>862</v>
      </c>
      <c r="D35" s="14" t="s">
        <v>516</v>
      </c>
      <c r="E35" s="20">
        <v>25033</v>
      </c>
      <c r="F35" s="21">
        <v>842.69</v>
      </c>
      <c r="G35" s="22">
        <v>1.4500000000000001E-2</v>
      </c>
      <c r="H35" s="23"/>
      <c r="I35" s="24"/>
    </row>
    <row r="36" spans="1:9" ht="13" customHeight="1">
      <c r="A36" s="18" t="s">
        <v>385</v>
      </c>
      <c r="B36" s="19" t="s">
        <v>386</v>
      </c>
      <c r="C36" s="14" t="s">
        <v>387</v>
      </c>
      <c r="D36" s="14" t="s">
        <v>78</v>
      </c>
      <c r="E36" s="20">
        <v>56740</v>
      </c>
      <c r="F36" s="21">
        <v>840.83</v>
      </c>
      <c r="G36" s="22">
        <v>1.4500000000000001E-2</v>
      </c>
      <c r="H36" s="23"/>
      <c r="I36" s="24"/>
    </row>
    <row r="37" spans="1:9" ht="13" customHeight="1">
      <c r="A37" s="18" t="s">
        <v>643</v>
      </c>
      <c r="B37" s="19" t="s">
        <v>644</v>
      </c>
      <c r="C37" s="14" t="s">
        <v>645</v>
      </c>
      <c r="D37" s="14" t="s">
        <v>222</v>
      </c>
      <c r="E37" s="20">
        <v>42706</v>
      </c>
      <c r="F37" s="21">
        <v>815.3</v>
      </c>
      <c r="G37" s="22">
        <v>1.41E-2</v>
      </c>
      <c r="H37" s="23"/>
      <c r="I37" s="24"/>
    </row>
    <row r="38" spans="1:9" ht="13" customHeight="1">
      <c r="A38" s="18" t="s">
        <v>672</v>
      </c>
      <c r="B38" s="19" t="s">
        <v>673</v>
      </c>
      <c r="C38" s="14" t="s">
        <v>674</v>
      </c>
      <c r="D38" s="14" t="s">
        <v>516</v>
      </c>
      <c r="E38" s="20">
        <v>3774</v>
      </c>
      <c r="F38" s="21">
        <v>815.17</v>
      </c>
      <c r="G38" s="22">
        <v>1.41E-2</v>
      </c>
      <c r="H38" s="23"/>
      <c r="I38" s="24"/>
    </row>
    <row r="39" spans="1:9" ht="13" customHeight="1">
      <c r="A39" s="18" t="s">
        <v>700</v>
      </c>
      <c r="B39" s="19" t="s">
        <v>701</v>
      </c>
      <c r="C39" s="14" t="s">
        <v>702</v>
      </c>
      <c r="D39" s="14" t="s">
        <v>210</v>
      </c>
      <c r="E39" s="20">
        <v>29217</v>
      </c>
      <c r="F39" s="21">
        <v>814.28</v>
      </c>
      <c r="G39" s="22">
        <v>1.41E-2</v>
      </c>
      <c r="H39" s="23"/>
      <c r="I39" s="24"/>
    </row>
    <row r="40" spans="1:9" ht="13" customHeight="1">
      <c r="A40" s="18" t="s">
        <v>600</v>
      </c>
      <c r="B40" s="19" t="s">
        <v>601</v>
      </c>
      <c r="C40" s="14" t="s">
        <v>602</v>
      </c>
      <c r="D40" s="14" t="s">
        <v>603</v>
      </c>
      <c r="E40" s="20">
        <v>556416</v>
      </c>
      <c r="F40" s="21">
        <v>811.81</v>
      </c>
      <c r="G40" s="22">
        <v>1.4E-2</v>
      </c>
      <c r="H40" s="23"/>
      <c r="I40" s="24"/>
    </row>
    <row r="41" spans="1:9" ht="13" customHeight="1">
      <c r="A41" s="18" t="s">
        <v>863</v>
      </c>
      <c r="B41" s="19" t="s">
        <v>864</v>
      </c>
      <c r="C41" s="14" t="s">
        <v>865</v>
      </c>
      <c r="D41" s="14" t="s">
        <v>107</v>
      </c>
      <c r="E41" s="20">
        <v>45762</v>
      </c>
      <c r="F41" s="21">
        <v>782.39</v>
      </c>
      <c r="G41" s="22">
        <v>1.35E-2</v>
      </c>
      <c r="H41" s="23"/>
      <c r="I41" s="24"/>
    </row>
    <row r="42" spans="1:9" ht="13" customHeight="1">
      <c r="A42" s="18" t="s">
        <v>555</v>
      </c>
      <c r="B42" s="19" t="s">
        <v>556</v>
      </c>
      <c r="C42" s="14" t="s">
        <v>557</v>
      </c>
      <c r="D42" s="14" t="s">
        <v>78</v>
      </c>
      <c r="E42" s="20">
        <v>37631</v>
      </c>
      <c r="F42" s="21">
        <v>755.33</v>
      </c>
      <c r="G42" s="22">
        <v>1.2999999999999999E-2</v>
      </c>
      <c r="H42" s="23"/>
      <c r="I42" s="24"/>
    </row>
    <row r="43" spans="1:9" ht="13" customHeight="1">
      <c r="A43" s="18" t="s">
        <v>866</v>
      </c>
      <c r="B43" s="19" t="s">
        <v>867</v>
      </c>
      <c r="C43" s="14" t="s">
        <v>868</v>
      </c>
      <c r="D43" s="14" t="s">
        <v>306</v>
      </c>
      <c r="E43" s="20">
        <v>33784</v>
      </c>
      <c r="F43" s="21">
        <v>749.18</v>
      </c>
      <c r="G43" s="22">
        <v>1.29E-2</v>
      </c>
      <c r="H43" s="23"/>
      <c r="I43" s="24"/>
    </row>
    <row r="44" spans="1:9" ht="13" customHeight="1">
      <c r="A44" s="18" t="s">
        <v>787</v>
      </c>
      <c r="B44" s="19" t="s">
        <v>788</v>
      </c>
      <c r="C44" s="14" t="s">
        <v>789</v>
      </c>
      <c r="D44" s="14" t="s">
        <v>196</v>
      </c>
      <c r="E44" s="20">
        <v>43887</v>
      </c>
      <c r="F44" s="21">
        <v>748.51</v>
      </c>
      <c r="G44" s="22">
        <v>1.29E-2</v>
      </c>
      <c r="H44" s="23"/>
      <c r="I44" s="24"/>
    </row>
    <row r="45" spans="1:9" ht="13" customHeight="1">
      <c r="A45" s="18" t="s">
        <v>803</v>
      </c>
      <c r="B45" s="19" t="s">
        <v>804</v>
      </c>
      <c r="C45" s="14" t="s">
        <v>805</v>
      </c>
      <c r="D45" s="14" t="s">
        <v>537</v>
      </c>
      <c r="E45" s="20">
        <v>83068</v>
      </c>
      <c r="F45" s="21">
        <v>747.45</v>
      </c>
      <c r="G45" s="22">
        <v>1.29E-2</v>
      </c>
      <c r="H45" s="23"/>
      <c r="I45" s="24"/>
    </row>
    <row r="46" spans="1:9" ht="13" customHeight="1">
      <c r="A46" s="18" t="s">
        <v>869</v>
      </c>
      <c r="B46" s="19" t="s">
        <v>870</v>
      </c>
      <c r="C46" s="14" t="s">
        <v>871</v>
      </c>
      <c r="D46" s="14" t="s">
        <v>516</v>
      </c>
      <c r="E46" s="20">
        <v>1205420</v>
      </c>
      <c r="F46" s="21">
        <v>742.54</v>
      </c>
      <c r="G46" s="22">
        <v>1.2800000000000001E-2</v>
      </c>
      <c r="H46" s="23"/>
      <c r="I46" s="24"/>
    </row>
    <row r="47" spans="1:9" ht="13" customHeight="1">
      <c r="A47" s="18" t="s">
        <v>872</v>
      </c>
      <c r="B47" s="19" t="s">
        <v>873</v>
      </c>
      <c r="C47" s="14" t="s">
        <v>874</v>
      </c>
      <c r="D47" s="14" t="s">
        <v>731</v>
      </c>
      <c r="E47" s="20">
        <v>279301</v>
      </c>
      <c r="F47" s="21">
        <v>706.91</v>
      </c>
      <c r="G47" s="22">
        <v>1.2200000000000001E-2</v>
      </c>
      <c r="H47" s="23"/>
      <c r="I47" s="24"/>
    </row>
    <row r="48" spans="1:9" ht="13" customHeight="1">
      <c r="A48" s="18" t="s">
        <v>875</v>
      </c>
      <c r="B48" s="19" t="s">
        <v>876</v>
      </c>
      <c r="C48" s="14" t="s">
        <v>877</v>
      </c>
      <c r="D48" s="14" t="s">
        <v>117</v>
      </c>
      <c r="E48" s="20">
        <v>87342</v>
      </c>
      <c r="F48" s="21">
        <v>673.67</v>
      </c>
      <c r="G48" s="22">
        <v>1.1599999999999999E-2</v>
      </c>
      <c r="H48" s="23"/>
      <c r="I48" s="24"/>
    </row>
    <row r="49" spans="1:9" ht="13" customHeight="1">
      <c r="A49" s="18" t="s">
        <v>878</v>
      </c>
      <c r="B49" s="19" t="s">
        <v>879</v>
      </c>
      <c r="C49" s="14" t="s">
        <v>880</v>
      </c>
      <c r="D49" s="14" t="s">
        <v>310</v>
      </c>
      <c r="E49" s="20">
        <v>78614</v>
      </c>
      <c r="F49" s="21">
        <v>641.69000000000005</v>
      </c>
      <c r="G49" s="22">
        <v>1.11E-2</v>
      </c>
      <c r="H49" s="23"/>
      <c r="I49" s="24"/>
    </row>
    <row r="50" spans="1:9" ht="13" customHeight="1">
      <c r="A50" s="18" t="s">
        <v>881</v>
      </c>
      <c r="B50" s="19" t="s">
        <v>882</v>
      </c>
      <c r="C50" s="14" t="s">
        <v>883</v>
      </c>
      <c r="D50" s="14" t="s">
        <v>438</v>
      </c>
      <c r="E50" s="20">
        <v>156408</v>
      </c>
      <c r="F50" s="21">
        <v>636.5</v>
      </c>
      <c r="G50" s="22">
        <v>1.0999999999999999E-2</v>
      </c>
      <c r="H50" s="23"/>
      <c r="I50" s="24"/>
    </row>
    <row r="51" spans="1:9" ht="13" customHeight="1">
      <c r="A51" s="18" t="s">
        <v>203</v>
      </c>
      <c r="B51" s="19" t="s">
        <v>204</v>
      </c>
      <c r="C51" s="14" t="s">
        <v>205</v>
      </c>
      <c r="D51" s="14" t="s">
        <v>206</v>
      </c>
      <c r="E51" s="20">
        <v>240006</v>
      </c>
      <c r="F51" s="21">
        <v>627.14</v>
      </c>
      <c r="G51" s="22">
        <v>1.0800000000000001E-2</v>
      </c>
      <c r="H51" s="23"/>
      <c r="I51" s="24"/>
    </row>
    <row r="52" spans="1:9" ht="13" customHeight="1">
      <c r="A52" s="18" t="s">
        <v>774</v>
      </c>
      <c r="B52" s="19" t="s">
        <v>775</v>
      </c>
      <c r="C52" s="14" t="s">
        <v>776</v>
      </c>
      <c r="D52" s="14" t="s">
        <v>107</v>
      </c>
      <c r="E52" s="20">
        <v>106930</v>
      </c>
      <c r="F52" s="21">
        <v>625.42999999999995</v>
      </c>
      <c r="G52" s="22">
        <v>1.0800000000000001E-2</v>
      </c>
      <c r="H52" s="23"/>
      <c r="I52" s="24"/>
    </row>
    <row r="53" spans="1:9" ht="13" customHeight="1">
      <c r="A53" s="18" t="s">
        <v>884</v>
      </c>
      <c r="B53" s="19" t="s">
        <v>885</v>
      </c>
      <c r="C53" s="14" t="s">
        <v>886</v>
      </c>
      <c r="D53" s="14" t="s">
        <v>206</v>
      </c>
      <c r="E53" s="20">
        <v>718693</v>
      </c>
      <c r="F53" s="21">
        <v>610.53</v>
      </c>
      <c r="G53" s="22">
        <v>1.0500000000000001E-2</v>
      </c>
      <c r="H53" s="23"/>
      <c r="I53" s="24"/>
    </row>
    <row r="54" spans="1:9" ht="13" customHeight="1">
      <c r="A54" s="18" t="s">
        <v>655</v>
      </c>
      <c r="B54" s="19" t="s">
        <v>656</v>
      </c>
      <c r="C54" s="14" t="s">
        <v>657</v>
      </c>
      <c r="D54" s="14" t="s">
        <v>516</v>
      </c>
      <c r="E54" s="20">
        <v>49115</v>
      </c>
      <c r="F54" s="21">
        <v>607.54999999999995</v>
      </c>
      <c r="G54" s="22">
        <v>1.0500000000000001E-2</v>
      </c>
      <c r="H54" s="23"/>
      <c r="I54" s="24"/>
    </row>
    <row r="55" spans="1:9" ht="13" customHeight="1">
      <c r="A55" s="18" t="s">
        <v>887</v>
      </c>
      <c r="B55" s="19" t="s">
        <v>888</v>
      </c>
      <c r="C55" s="14" t="s">
        <v>889</v>
      </c>
      <c r="D55" s="14" t="s">
        <v>124</v>
      </c>
      <c r="E55" s="20">
        <v>25681</v>
      </c>
      <c r="F55" s="21">
        <v>604.70000000000005</v>
      </c>
      <c r="G55" s="22">
        <v>1.04E-2</v>
      </c>
      <c r="H55" s="23"/>
      <c r="I55" s="24"/>
    </row>
    <row r="56" spans="1:9" ht="13" customHeight="1">
      <c r="A56" s="18" t="s">
        <v>890</v>
      </c>
      <c r="B56" s="19" t="s">
        <v>891</v>
      </c>
      <c r="C56" s="14" t="s">
        <v>892</v>
      </c>
      <c r="D56" s="14" t="s">
        <v>117</v>
      </c>
      <c r="E56" s="20">
        <v>211510</v>
      </c>
      <c r="F56" s="21">
        <v>602.70000000000005</v>
      </c>
      <c r="G56" s="22">
        <v>1.04E-2</v>
      </c>
      <c r="H56" s="23"/>
      <c r="I56" s="24"/>
    </row>
    <row r="57" spans="1:9" ht="13" customHeight="1">
      <c r="A57" s="18" t="s">
        <v>893</v>
      </c>
      <c r="B57" s="19" t="s">
        <v>894</v>
      </c>
      <c r="C57" s="14" t="s">
        <v>895</v>
      </c>
      <c r="D57" s="14" t="s">
        <v>124</v>
      </c>
      <c r="E57" s="20">
        <v>7256</v>
      </c>
      <c r="F57" s="21">
        <v>598.82000000000005</v>
      </c>
      <c r="G57" s="22">
        <v>1.03E-2</v>
      </c>
      <c r="H57" s="23"/>
      <c r="I57" s="24"/>
    </row>
    <row r="58" spans="1:9" ht="13" customHeight="1">
      <c r="A58" s="18" t="s">
        <v>896</v>
      </c>
      <c r="B58" s="19" t="s">
        <v>897</v>
      </c>
      <c r="C58" s="14" t="s">
        <v>898</v>
      </c>
      <c r="D58" s="14" t="s">
        <v>78</v>
      </c>
      <c r="E58" s="20">
        <v>143112</v>
      </c>
      <c r="F58" s="21">
        <v>585.76</v>
      </c>
      <c r="G58" s="22">
        <v>1.01E-2</v>
      </c>
      <c r="H58" s="23"/>
      <c r="I58" s="24"/>
    </row>
    <row r="59" spans="1:9" ht="13" customHeight="1">
      <c r="A59" s="18" t="s">
        <v>231</v>
      </c>
      <c r="B59" s="19" t="s">
        <v>232</v>
      </c>
      <c r="C59" s="14" t="s">
        <v>233</v>
      </c>
      <c r="D59" s="14" t="s">
        <v>55</v>
      </c>
      <c r="E59" s="20">
        <v>30198</v>
      </c>
      <c r="F59" s="21">
        <v>573.04</v>
      </c>
      <c r="G59" s="22">
        <v>9.9000000000000008E-3</v>
      </c>
      <c r="H59" s="23"/>
      <c r="I59" s="24"/>
    </row>
    <row r="60" spans="1:9" ht="13" customHeight="1">
      <c r="A60" s="18" t="s">
        <v>899</v>
      </c>
      <c r="B60" s="19" t="s">
        <v>900</v>
      </c>
      <c r="C60" s="14" t="s">
        <v>901</v>
      </c>
      <c r="D60" s="14" t="s">
        <v>678</v>
      </c>
      <c r="E60" s="20">
        <v>73272</v>
      </c>
      <c r="F60" s="21">
        <v>568.59</v>
      </c>
      <c r="G60" s="22">
        <v>9.7999999999999997E-3</v>
      </c>
      <c r="H60" s="23"/>
      <c r="I60" s="24"/>
    </row>
    <row r="61" spans="1:9" ht="13" customHeight="1">
      <c r="A61" s="18" t="s">
        <v>902</v>
      </c>
      <c r="B61" s="19" t="s">
        <v>903</v>
      </c>
      <c r="C61" s="14" t="s">
        <v>904</v>
      </c>
      <c r="D61" s="14" t="s">
        <v>905</v>
      </c>
      <c r="E61" s="20">
        <v>112073</v>
      </c>
      <c r="F61" s="21">
        <v>567.26</v>
      </c>
      <c r="G61" s="22">
        <v>9.7999999999999997E-3</v>
      </c>
      <c r="H61" s="23"/>
      <c r="I61" s="24"/>
    </row>
    <row r="62" spans="1:9" ht="13" customHeight="1">
      <c r="A62" s="18" t="s">
        <v>906</v>
      </c>
      <c r="B62" s="19" t="s">
        <v>907</v>
      </c>
      <c r="C62" s="14" t="s">
        <v>908</v>
      </c>
      <c r="D62" s="14" t="s">
        <v>516</v>
      </c>
      <c r="E62" s="20">
        <v>615436</v>
      </c>
      <c r="F62" s="21">
        <v>566.51</v>
      </c>
      <c r="G62" s="22">
        <v>9.7999999999999997E-3</v>
      </c>
      <c r="H62" s="23"/>
      <c r="I62" s="24"/>
    </row>
    <row r="63" spans="1:9" ht="13" customHeight="1">
      <c r="A63" s="18" t="s">
        <v>315</v>
      </c>
      <c r="B63" s="19" t="s">
        <v>316</v>
      </c>
      <c r="C63" s="14" t="s">
        <v>317</v>
      </c>
      <c r="D63" s="14" t="s">
        <v>124</v>
      </c>
      <c r="E63" s="20">
        <v>37262</v>
      </c>
      <c r="F63" s="21">
        <v>558.66999999999996</v>
      </c>
      <c r="G63" s="22">
        <v>9.5999999999999992E-3</v>
      </c>
      <c r="H63" s="23"/>
      <c r="I63" s="24"/>
    </row>
    <row r="64" spans="1:9" ht="13" customHeight="1">
      <c r="A64" s="18" t="s">
        <v>527</v>
      </c>
      <c r="B64" s="19" t="s">
        <v>528</v>
      </c>
      <c r="C64" s="14" t="s">
        <v>529</v>
      </c>
      <c r="D64" s="14" t="s">
        <v>523</v>
      </c>
      <c r="E64" s="20">
        <v>194313</v>
      </c>
      <c r="F64" s="21">
        <v>545.04999999999995</v>
      </c>
      <c r="G64" s="22">
        <v>9.4000000000000004E-3</v>
      </c>
      <c r="H64" s="23"/>
      <c r="I64" s="24"/>
    </row>
    <row r="65" spans="1:9" ht="13" customHeight="1">
      <c r="A65" s="18" t="s">
        <v>909</v>
      </c>
      <c r="B65" s="19" t="s">
        <v>910</v>
      </c>
      <c r="C65" s="14" t="s">
        <v>911</v>
      </c>
      <c r="D65" s="14" t="s">
        <v>310</v>
      </c>
      <c r="E65" s="20">
        <v>646399</v>
      </c>
      <c r="F65" s="21">
        <v>535.86</v>
      </c>
      <c r="G65" s="22">
        <v>9.2999999999999992E-3</v>
      </c>
      <c r="H65" s="23"/>
      <c r="I65" s="24"/>
    </row>
    <row r="66" spans="1:9" ht="13" customHeight="1">
      <c r="A66" s="18" t="s">
        <v>797</v>
      </c>
      <c r="B66" s="19" t="s">
        <v>798</v>
      </c>
      <c r="C66" s="14" t="s">
        <v>799</v>
      </c>
      <c r="D66" s="14" t="s">
        <v>63</v>
      </c>
      <c r="E66" s="20">
        <v>134751</v>
      </c>
      <c r="F66" s="21">
        <v>534.83000000000004</v>
      </c>
      <c r="G66" s="22">
        <v>9.1999999999999998E-3</v>
      </c>
      <c r="H66" s="23"/>
      <c r="I66" s="24"/>
    </row>
    <row r="67" spans="1:9" ht="13" customHeight="1">
      <c r="A67" s="18" t="s">
        <v>621</v>
      </c>
      <c r="B67" s="19" t="s">
        <v>622</v>
      </c>
      <c r="C67" s="14" t="s">
        <v>623</v>
      </c>
      <c r="D67" s="14" t="s">
        <v>222</v>
      </c>
      <c r="E67" s="20">
        <v>44165</v>
      </c>
      <c r="F67" s="21">
        <v>525.61</v>
      </c>
      <c r="G67" s="22">
        <v>9.1000000000000004E-3</v>
      </c>
      <c r="H67" s="23"/>
      <c r="I67" s="24"/>
    </row>
    <row r="68" spans="1:9" ht="13" customHeight="1">
      <c r="A68" s="18" t="s">
        <v>582</v>
      </c>
      <c r="B68" s="19" t="s">
        <v>583</v>
      </c>
      <c r="C68" s="14" t="s">
        <v>584</v>
      </c>
      <c r="D68" s="14" t="s">
        <v>548</v>
      </c>
      <c r="E68" s="20">
        <v>52025</v>
      </c>
      <c r="F68" s="21">
        <v>519.94000000000005</v>
      </c>
      <c r="G68" s="22">
        <v>8.9999999999999993E-3</v>
      </c>
      <c r="H68" s="23"/>
      <c r="I68" s="24"/>
    </row>
    <row r="69" spans="1:9" ht="13" customHeight="1">
      <c r="A69" s="18" t="s">
        <v>618</v>
      </c>
      <c r="B69" s="19" t="s">
        <v>619</v>
      </c>
      <c r="C69" s="14" t="s">
        <v>620</v>
      </c>
      <c r="D69" s="14" t="s">
        <v>107</v>
      </c>
      <c r="E69" s="20">
        <v>17843</v>
      </c>
      <c r="F69" s="21">
        <v>508.73</v>
      </c>
      <c r="G69" s="22">
        <v>8.8000000000000005E-3</v>
      </c>
      <c r="H69" s="23"/>
      <c r="I69" s="24"/>
    </row>
    <row r="70" spans="1:9" ht="13" customHeight="1">
      <c r="A70" s="18" t="s">
        <v>912</v>
      </c>
      <c r="B70" s="19" t="s">
        <v>913</v>
      </c>
      <c r="C70" s="14" t="s">
        <v>914</v>
      </c>
      <c r="D70" s="14" t="s">
        <v>241</v>
      </c>
      <c r="E70" s="20">
        <v>308019</v>
      </c>
      <c r="F70" s="21">
        <v>505.77</v>
      </c>
      <c r="G70" s="22">
        <v>8.6999999999999994E-3</v>
      </c>
      <c r="H70" s="23"/>
      <c r="I70" s="24"/>
    </row>
    <row r="71" spans="1:9" ht="13" customHeight="1">
      <c r="A71" s="18" t="s">
        <v>636</v>
      </c>
      <c r="B71" s="19" t="s">
        <v>637</v>
      </c>
      <c r="C71" s="14" t="s">
        <v>638</v>
      </c>
      <c r="D71" s="14" t="s">
        <v>639</v>
      </c>
      <c r="E71" s="20">
        <v>19656</v>
      </c>
      <c r="F71" s="21">
        <v>484.83</v>
      </c>
      <c r="G71" s="22">
        <v>8.3999999999999995E-3</v>
      </c>
      <c r="H71" s="23"/>
      <c r="I71" s="24"/>
    </row>
    <row r="72" spans="1:9" ht="13" customHeight="1">
      <c r="A72" s="18" t="s">
        <v>517</v>
      </c>
      <c r="B72" s="19" t="s">
        <v>518</v>
      </c>
      <c r="C72" s="14" t="s">
        <v>519</v>
      </c>
      <c r="D72" s="14" t="s">
        <v>222</v>
      </c>
      <c r="E72" s="20">
        <v>13099</v>
      </c>
      <c r="F72" s="21">
        <v>470.47</v>
      </c>
      <c r="G72" s="22">
        <v>8.0999999999999996E-3</v>
      </c>
      <c r="H72" s="23"/>
      <c r="I72" s="24"/>
    </row>
    <row r="73" spans="1:9" ht="13" customHeight="1">
      <c r="A73" s="18" t="s">
        <v>915</v>
      </c>
      <c r="B73" s="19" t="s">
        <v>916</v>
      </c>
      <c r="C73" s="14" t="s">
        <v>917</v>
      </c>
      <c r="D73" s="14" t="s">
        <v>306</v>
      </c>
      <c r="E73" s="20">
        <v>12554</v>
      </c>
      <c r="F73" s="21">
        <v>457.41</v>
      </c>
      <c r="G73" s="22">
        <v>7.9000000000000008E-3</v>
      </c>
      <c r="H73" s="23"/>
      <c r="I73" s="24"/>
    </row>
    <row r="74" spans="1:9" ht="13" customHeight="1">
      <c r="A74" s="18" t="s">
        <v>918</v>
      </c>
      <c r="B74" s="19" t="s">
        <v>919</v>
      </c>
      <c r="C74" s="14" t="s">
        <v>920</v>
      </c>
      <c r="D74" s="14" t="s">
        <v>222</v>
      </c>
      <c r="E74" s="20">
        <v>26480</v>
      </c>
      <c r="F74" s="21">
        <v>446.89</v>
      </c>
      <c r="G74" s="22">
        <v>7.7000000000000002E-3</v>
      </c>
      <c r="H74" s="23"/>
      <c r="I74" s="24"/>
    </row>
    <row r="75" spans="1:9" ht="13" customHeight="1">
      <c r="A75" s="18" t="s">
        <v>921</v>
      </c>
      <c r="B75" s="19" t="s">
        <v>922</v>
      </c>
      <c r="C75" s="14" t="s">
        <v>923</v>
      </c>
      <c r="D75" s="14" t="s">
        <v>63</v>
      </c>
      <c r="E75" s="20">
        <v>1002866</v>
      </c>
      <c r="F75" s="21">
        <v>441.26</v>
      </c>
      <c r="G75" s="22">
        <v>7.6E-3</v>
      </c>
      <c r="H75" s="23"/>
      <c r="I75" s="24"/>
    </row>
    <row r="76" spans="1:9" ht="13" customHeight="1">
      <c r="A76" s="18" t="s">
        <v>715</v>
      </c>
      <c r="B76" s="19" t="s">
        <v>716</v>
      </c>
      <c r="C76" s="14" t="s">
        <v>717</v>
      </c>
      <c r="D76" s="14" t="s">
        <v>206</v>
      </c>
      <c r="E76" s="20">
        <v>258830</v>
      </c>
      <c r="F76" s="21">
        <v>440.92</v>
      </c>
      <c r="G76" s="22">
        <v>7.6E-3</v>
      </c>
      <c r="H76" s="23"/>
      <c r="I76" s="24"/>
    </row>
    <row r="77" spans="1:9" ht="13" customHeight="1">
      <c r="A77" s="18" t="s">
        <v>924</v>
      </c>
      <c r="B77" s="19" t="s">
        <v>925</v>
      </c>
      <c r="C77" s="14" t="s">
        <v>926</v>
      </c>
      <c r="D77" s="14" t="s">
        <v>603</v>
      </c>
      <c r="E77" s="20">
        <v>56229</v>
      </c>
      <c r="F77" s="21">
        <v>439.96</v>
      </c>
      <c r="G77" s="22">
        <v>7.6E-3</v>
      </c>
      <c r="H77" s="23"/>
      <c r="I77" s="24"/>
    </row>
    <row r="78" spans="1:9" ht="13" customHeight="1">
      <c r="A78" s="18" t="s">
        <v>321</v>
      </c>
      <c r="B78" s="19" t="s">
        <v>322</v>
      </c>
      <c r="C78" s="14" t="s">
        <v>323</v>
      </c>
      <c r="D78" s="14" t="s">
        <v>324</v>
      </c>
      <c r="E78" s="20">
        <v>27367</v>
      </c>
      <c r="F78" s="21">
        <v>359.33</v>
      </c>
      <c r="G78" s="22">
        <v>6.1999999999999998E-3</v>
      </c>
      <c r="H78" s="23"/>
      <c r="I78" s="24"/>
    </row>
    <row r="79" spans="1:9" ht="13" customHeight="1">
      <c r="A79" s="18" t="s">
        <v>524</v>
      </c>
      <c r="B79" s="19" t="s">
        <v>525</v>
      </c>
      <c r="C79" s="14" t="s">
        <v>526</v>
      </c>
      <c r="D79" s="14" t="s">
        <v>222</v>
      </c>
      <c r="E79" s="20">
        <v>28962</v>
      </c>
      <c r="F79" s="21">
        <v>279.89</v>
      </c>
      <c r="G79" s="22">
        <v>4.7999999999999996E-3</v>
      </c>
      <c r="H79" s="23"/>
      <c r="I79" s="24"/>
    </row>
    <row r="80" spans="1:9" ht="13" customHeight="1">
      <c r="A80" s="18" t="s">
        <v>234</v>
      </c>
      <c r="B80" s="19" t="s">
        <v>235</v>
      </c>
      <c r="C80" s="14" t="s">
        <v>236</v>
      </c>
      <c r="D80" s="14" t="s">
        <v>237</v>
      </c>
      <c r="E80" s="20">
        <v>49498</v>
      </c>
      <c r="F80" s="21">
        <v>227.17</v>
      </c>
      <c r="G80" s="22">
        <v>3.8999999999999998E-3</v>
      </c>
      <c r="H80" s="23"/>
      <c r="I80" s="24"/>
    </row>
    <row r="81" spans="1:9" ht="13" customHeight="1">
      <c r="A81" s="3"/>
      <c r="B81" s="13" t="s">
        <v>157</v>
      </c>
      <c r="C81" s="14"/>
      <c r="D81" s="14"/>
      <c r="E81" s="14"/>
      <c r="F81" s="25">
        <v>54847.68</v>
      </c>
      <c r="G81" s="26">
        <v>0.9466</v>
      </c>
      <c r="H81" s="27"/>
      <c r="I81" s="16"/>
    </row>
    <row r="82" spans="1:9" ht="13" customHeight="1">
      <c r="A82" s="3"/>
      <c r="B82" s="13" t="s">
        <v>158</v>
      </c>
      <c r="C82" s="14"/>
      <c r="D82" s="14"/>
      <c r="E82" s="14"/>
      <c r="F82" s="27" t="s">
        <v>159</v>
      </c>
      <c r="G82" s="27" t="s">
        <v>159</v>
      </c>
      <c r="H82" s="27"/>
      <c r="I82" s="16"/>
    </row>
    <row r="83" spans="1:9" ht="13" customHeight="1">
      <c r="A83" s="3"/>
      <c r="B83" s="13" t="s">
        <v>157</v>
      </c>
      <c r="C83" s="14"/>
      <c r="D83" s="14"/>
      <c r="E83" s="14"/>
      <c r="F83" s="27" t="s">
        <v>159</v>
      </c>
      <c r="G83" s="27" t="s">
        <v>159</v>
      </c>
      <c r="H83" s="27"/>
      <c r="I83" s="16"/>
    </row>
    <row r="84" spans="1:9" ht="13" customHeight="1">
      <c r="A84" s="3"/>
      <c r="B84" s="13" t="s">
        <v>160</v>
      </c>
      <c r="C84" s="14"/>
      <c r="D84" s="14"/>
      <c r="E84" s="14"/>
      <c r="F84" s="25">
        <v>54847.68</v>
      </c>
      <c r="G84" s="26">
        <v>0.9466</v>
      </c>
      <c r="H84" s="27"/>
      <c r="I84" s="16"/>
    </row>
    <row r="85" spans="1:9" ht="13" customHeight="1">
      <c r="A85" s="3"/>
      <c r="B85" s="13" t="s">
        <v>171</v>
      </c>
      <c r="C85" s="14"/>
      <c r="D85" s="14"/>
      <c r="E85" s="14"/>
      <c r="F85" s="27"/>
      <c r="G85" s="27"/>
      <c r="H85" s="27"/>
      <c r="I85" s="16"/>
    </row>
    <row r="86" spans="1:9" ht="13" customHeight="1">
      <c r="A86" s="3"/>
      <c r="B86" s="13"/>
      <c r="C86" s="14"/>
      <c r="D86" s="14"/>
      <c r="E86" s="14"/>
      <c r="F86" s="27"/>
      <c r="G86" s="27"/>
      <c r="H86" s="27"/>
      <c r="I86" s="16"/>
    </row>
    <row r="87" spans="1:9" ht="13" customHeight="1">
      <c r="A87" s="3"/>
      <c r="B87" s="13" t="s">
        <v>172</v>
      </c>
      <c r="C87" s="14"/>
      <c r="D87" s="14"/>
      <c r="E87" s="14"/>
      <c r="F87" s="27" t="s">
        <v>159</v>
      </c>
      <c r="G87" s="27" t="s">
        <v>159</v>
      </c>
      <c r="H87" s="27"/>
      <c r="I87" s="16"/>
    </row>
    <row r="88" spans="1:9" ht="13" customHeight="1">
      <c r="A88" s="3"/>
      <c r="B88" s="13"/>
      <c r="C88" s="14"/>
      <c r="D88" s="14"/>
      <c r="E88" s="14"/>
      <c r="F88" s="27"/>
      <c r="G88" s="27"/>
      <c r="H88" s="27"/>
      <c r="I88" s="16"/>
    </row>
    <row r="89" spans="1:9" ht="13" customHeight="1">
      <c r="A89" s="3"/>
      <c r="B89" s="13" t="s">
        <v>173</v>
      </c>
      <c r="C89" s="14"/>
      <c r="D89" s="14"/>
      <c r="E89" s="14"/>
      <c r="F89" s="27" t="s">
        <v>159</v>
      </c>
      <c r="G89" s="27" t="s">
        <v>159</v>
      </c>
      <c r="H89" s="27"/>
      <c r="I89" s="16"/>
    </row>
    <row r="90" spans="1:9" ht="13" customHeight="1">
      <c r="A90" s="3"/>
      <c r="B90" s="13"/>
      <c r="C90" s="14"/>
      <c r="D90" s="14"/>
      <c r="E90" s="14"/>
      <c r="F90" s="27"/>
      <c r="G90" s="27"/>
      <c r="H90" s="27"/>
      <c r="I90" s="16"/>
    </row>
    <row r="91" spans="1:9" ht="13" customHeight="1">
      <c r="A91" s="3"/>
      <c r="B91" s="13" t="s">
        <v>174</v>
      </c>
      <c r="C91" s="14"/>
      <c r="D91" s="14"/>
      <c r="E91" s="14"/>
      <c r="F91" s="27" t="s">
        <v>159</v>
      </c>
      <c r="G91" s="27" t="s">
        <v>159</v>
      </c>
      <c r="H91" s="27"/>
      <c r="I91" s="16"/>
    </row>
    <row r="92" spans="1:9" ht="13" customHeight="1">
      <c r="A92" s="3"/>
      <c r="B92" s="13"/>
      <c r="C92" s="14"/>
      <c r="D92" s="14"/>
      <c r="E92" s="14"/>
      <c r="F92" s="27"/>
      <c r="G92" s="27"/>
      <c r="H92" s="27"/>
      <c r="I92" s="16"/>
    </row>
    <row r="93" spans="1:9" ht="13" customHeight="1">
      <c r="A93" s="3"/>
      <c r="B93" s="13" t="s">
        <v>175</v>
      </c>
      <c r="C93" s="14"/>
      <c r="D93" s="14"/>
      <c r="E93" s="14"/>
      <c r="F93" s="27" t="s">
        <v>159</v>
      </c>
      <c r="G93" s="27" t="s">
        <v>159</v>
      </c>
      <c r="H93" s="27"/>
      <c r="I93" s="16"/>
    </row>
    <row r="94" spans="1:9" ht="13" customHeight="1">
      <c r="A94" s="3"/>
      <c r="B94" s="13"/>
      <c r="C94" s="14"/>
      <c r="D94" s="14"/>
      <c r="E94" s="14"/>
      <c r="F94" s="27"/>
      <c r="G94" s="27"/>
      <c r="H94" s="27"/>
      <c r="I94" s="16"/>
    </row>
    <row r="95" spans="1:9" ht="13" customHeight="1">
      <c r="A95" s="3"/>
      <c r="B95" s="13" t="s">
        <v>176</v>
      </c>
      <c r="C95" s="14"/>
      <c r="D95" s="14"/>
      <c r="E95" s="14"/>
      <c r="F95" s="27" t="s">
        <v>159</v>
      </c>
      <c r="G95" s="27" t="s">
        <v>159</v>
      </c>
      <c r="H95" s="27"/>
      <c r="I95" s="16"/>
    </row>
    <row r="96" spans="1:9" ht="13" customHeight="1">
      <c r="A96" s="3"/>
      <c r="B96" s="13"/>
      <c r="C96" s="14"/>
      <c r="D96" s="14"/>
      <c r="E96" s="14"/>
      <c r="F96" s="27"/>
      <c r="G96" s="27"/>
      <c r="H96" s="27"/>
      <c r="I96" s="16"/>
    </row>
    <row r="97" spans="1:9" ht="13" customHeight="1">
      <c r="A97" s="3"/>
      <c r="B97" s="13" t="s">
        <v>160</v>
      </c>
      <c r="C97" s="14"/>
      <c r="D97" s="14"/>
      <c r="E97" s="14"/>
      <c r="F97" s="27" t="s">
        <v>159</v>
      </c>
      <c r="G97" s="27" t="s">
        <v>159</v>
      </c>
      <c r="H97" s="27"/>
      <c r="I97" s="16"/>
    </row>
    <row r="98" spans="1:9" ht="13" customHeight="1">
      <c r="A98" s="3"/>
      <c r="B98" s="13" t="s">
        <v>177</v>
      </c>
      <c r="C98" s="14"/>
      <c r="D98" s="14"/>
      <c r="E98" s="14"/>
      <c r="F98" s="27" t="s">
        <v>159</v>
      </c>
      <c r="G98" s="27" t="s">
        <v>159</v>
      </c>
      <c r="H98" s="27"/>
      <c r="I98" s="16"/>
    </row>
    <row r="99" spans="1:9" ht="13" customHeight="1">
      <c r="A99" s="3"/>
      <c r="B99" s="13"/>
      <c r="C99" s="14"/>
      <c r="D99" s="14"/>
      <c r="E99" s="14"/>
      <c r="F99" s="27"/>
      <c r="G99" s="27"/>
      <c r="H99" s="27"/>
      <c r="I99" s="16"/>
    </row>
    <row r="100" spans="1:9" ht="13" customHeight="1">
      <c r="A100" s="3"/>
      <c r="B100" s="13" t="s">
        <v>178</v>
      </c>
      <c r="C100" s="14"/>
      <c r="D100" s="14"/>
      <c r="E100" s="14"/>
      <c r="F100" s="27" t="s">
        <v>159</v>
      </c>
      <c r="G100" s="27" t="s">
        <v>159</v>
      </c>
      <c r="H100" s="27"/>
      <c r="I100" s="16"/>
    </row>
    <row r="101" spans="1:9" ht="13" customHeight="1">
      <c r="A101" s="3"/>
      <c r="B101" s="13"/>
      <c r="C101" s="14"/>
      <c r="D101" s="14"/>
      <c r="E101" s="14"/>
      <c r="F101" s="27"/>
      <c r="G101" s="27"/>
      <c r="H101" s="27"/>
      <c r="I101" s="16"/>
    </row>
    <row r="102" spans="1:9" ht="13" customHeight="1">
      <c r="A102" s="3"/>
      <c r="B102" s="13" t="s">
        <v>179</v>
      </c>
      <c r="C102" s="14"/>
      <c r="D102" s="14"/>
      <c r="E102" s="14"/>
      <c r="F102" s="27" t="s">
        <v>159</v>
      </c>
      <c r="G102" s="27" t="s">
        <v>159</v>
      </c>
      <c r="H102" s="27"/>
      <c r="I102" s="16"/>
    </row>
    <row r="103" spans="1:9" ht="13" customHeight="1">
      <c r="A103" s="3"/>
      <c r="B103" s="13"/>
      <c r="C103" s="14"/>
      <c r="D103" s="14"/>
      <c r="E103" s="14"/>
      <c r="F103" s="27"/>
      <c r="G103" s="27"/>
      <c r="H103" s="27"/>
      <c r="I103" s="16"/>
    </row>
    <row r="104" spans="1:9" ht="13" customHeight="1">
      <c r="A104" s="3"/>
      <c r="B104" s="13" t="s">
        <v>180</v>
      </c>
      <c r="C104" s="14"/>
      <c r="D104" s="14"/>
      <c r="E104" s="14"/>
      <c r="F104" s="27" t="s">
        <v>159</v>
      </c>
      <c r="G104" s="27" t="s">
        <v>159</v>
      </c>
      <c r="H104" s="27"/>
      <c r="I104" s="16"/>
    </row>
    <row r="105" spans="1:9" ht="13" customHeight="1">
      <c r="A105" s="3"/>
      <c r="B105" s="13"/>
      <c r="C105" s="14"/>
      <c r="D105" s="14"/>
      <c r="E105" s="14"/>
      <c r="F105" s="27"/>
      <c r="G105" s="27"/>
      <c r="H105" s="27"/>
      <c r="I105" s="16"/>
    </row>
    <row r="106" spans="1:9" ht="13" customHeight="1">
      <c r="A106" s="3"/>
      <c r="B106" s="13" t="s">
        <v>181</v>
      </c>
      <c r="C106" s="14"/>
      <c r="D106" s="14"/>
      <c r="E106" s="14"/>
      <c r="F106" s="27" t="s">
        <v>159</v>
      </c>
      <c r="G106" s="27" t="s">
        <v>159</v>
      </c>
      <c r="H106" s="27"/>
      <c r="I106" s="16"/>
    </row>
    <row r="107" spans="1:9" ht="13" customHeight="1">
      <c r="A107" s="3"/>
      <c r="B107" s="13"/>
      <c r="C107" s="14"/>
      <c r="D107" s="14"/>
      <c r="E107" s="14"/>
      <c r="F107" s="27"/>
      <c r="G107" s="27"/>
      <c r="H107" s="27"/>
      <c r="I107" s="16"/>
    </row>
    <row r="108" spans="1:9" ht="13" customHeight="1">
      <c r="A108" s="3"/>
      <c r="B108" s="13" t="s">
        <v>160</v>
      </c>
      <c r="C108" s="14"/>
      <c r="D108" s="14"/>
      <c r="E108" s="14"/>
      <c r="F108" s="27" t="s">
        <v>159</v>
      </c>
      <c r="G108" s="27" t="s">
        <v>159</v>
      </c>
      <c r="H108" s="27"/>
      <c r="I108" s="16"/>
    </row>
    <row r="109" spans="1:9" ht="13" customHeight="1">
      <c r="A109" s="3"/>
      <c r="B109" s="13" t="s">
        <v>161</v>
      </c>
      <c r="C109" s="14"/>
      <c r="D109" s="14"/>
      <c r="E109" s="14"/>
      <c r="F109" s="14"/>
      <c r="G109" s="14"/>
      <c r="H109" s="15"/>
      <c r="I109" s="16"/>
    </row>
    <row r="110" spans="1:9" ht="13" customHeight="1">
      <c r="A110" s="3"/>
      <c r="B110" s="13" t="s">
        <v>162</v>
      </c>
      <c r="C110" s="14"/>
      <c r="D110" s="14"/>
      <c r="E110" s="14"/>
      <c r="F110" s="17"/>
      <c r="G110" s="15"/>
      <c r="H110" s="15"/>
      <c r="I110" s="16"/>
    </row>
    <row r="111" spans="1:9" ht="13" customHeight="1">
      <c r="A111" s="18" t="s">
        <v>633</v>
      </c>
      <c r="B111" s="19" t="s">
        <v>634</v>
      </c>
      <c r="C111" s="14" t="s">
        <v>635</v>
      </c>
      <c r="D111" s="14"/>
      <c r="E111" s="20">
        <v>3580649.213</v>
      </c>
      <c r="F111" s="21">
        <v>420.05</v>
      </c>
      <c r="G111" s="22">
        <v>7.3000000000000001E-3</v>
      </c>
      <c r="H111" s="23"/>
      <c r="I111" s="24"/>
    </row>
    <row r="112" spans="1:9" ht="13" customHeight="1">
      <c r="A112" s="3"/>
      <c r="B112" s="13" t="s">
        <v>157</v>
      </c>
      <c r="C112" s="14"/>
      <c r="D112" s="14"/>
      <c r="E112" s="14"/>
      <c r="F112" s="25">
        <v>420.05</v>
      </c>
      <c r="G112" s="26">
        <v>7.3000000000000001E-3</v>
      </c>
      <c r="H112" s="27"/>
      <c r="I112" s="16"/>
    </row>
    <row r="113" spans="1:9" ht="13" customHeight="1">
      <c r="A113" s="3"/>
      <c r="B113" s="13" t="s">
        <v>167</v>
      </c>
      <c r="C113" s="14"/>
      <c r="D113" s="14"/>
      <c r="E113" s="14"/>
      <c r="F113" s="27" t="s">
        <v>159</v>
      </c>
      <c r="G113" s="27" t="s">
        <v>159</v>
      </c>
      <c r="H113" s="27"/>
      <c r="I113" s="16"/>
    </row>
    <row r="114" spans="1:9" ht="13" customHeight="1">
      <c r="A114" s="3"/>
      <c r="B114" s="13" t="s">
        <v>157</v>
      </c>
      <c r="C114" s="14"/>
      <c r="D114" s="14"/>
      <c r="E114" s="14"/>
      <c r="F114" s="27"/>
      <c r="G114" s="27"/>
      <c r="H114" s="27"/>
      <c r="I114" s="16"/>
    </row>
    <row r="115" spans="1:9" ht="13" customHeight="1">
      <c r="A115" s="3"/>
      <c r="B115" s="13" t="s">
        <v>168</v>
      </c>
      <c r="C115" s="14"/>
      <c r="D115" s="14"/>
      <c r="E115" s="14"/>
      <c r="F115" s="27" t="s">
        <v>159</v>
      </c>
      <c r="G115" s="27" t="s">
        <v>159</v>
      </c>
      <c r="H115" s="27"/>
      <c r="I115" s="16"/>
    </row>
    <row r="116" spans="1:9" ht="13" customHeight="1">
      <c r="A116" s="3"/>
      <c r="B116" s="13" t="s">
        <v>157</v>
      </c>
      <c r="C116" s="14"/>
      <c r="D116" s="14"/>
      <c r="E116" s="14"/>
      <c r="F116" s="27"/>
      <c r="G116" s="27"/>
      <c r="H116" s="27"/>
      <c r="I116" s="16"/>
    </row>
    <row r="117" spans="1:9" ht="13" customHeight="1">
      <c r="A117" s="3"/>
      <c r="B117" s="13" t="s">
        <v>169</v>
      </c>
      <c r="C117" s="14"/>
      <c r="D117" s="14"/>
      <c r="E117" s="14"/>
      <c r="F117" s="27" t="s">
        <v>159</v>
      </c>
      <c r="G117" s="27" t="s">
        <v>159</v>
      </c>
      <c r="H117" s="27"/>
      <c r="I117" s="16"/>
    </row>
    <row r="118" spans="1:9" ht="13" customHeight="1">
      <c r="A118" s="3"/>
      <c r="B118" s="13" t="s">
        <v>157</v>
      </c>
      <c r="C118" s="14"/>
      <c r="D118" s="14"/>
      <c r="E118" s="14"/>
      <c r="F118" s="27"/>
      <c r="G118" s="27"/>
      <c r="H118" s="27"/>
      <c r="I118" s="16"/>
    </row>
    <row r="119" spans="1:9" ht="13" customHeight="1">
      <c r="A119" s="3"/>
      <c r="B119" s="13" t="s">
        <v>170</v>
      </c>
      <c r="C119" s="14"/>
      <c r="D119" s="14"/>
      <c r="E119" s="14"/>
      <c r="F119" s="27" t="s">
        <v>159</v>
      </c>
      <c r="G119" s="27" t="s">
        <v>159</v>
      </c>
      <c r="H119" s="27"/>
      <c r="I119" s="16"/>
    </row>
    <row r="120" spans="1:9" ht="13" customHeight="1">
      <c r="A120" s="3"/>
      <c r="B120" s="13" t="s">
        <v>157</v>
      </c>
      <c r="C120" s="14"/>
      <c r="D120" s="14"/>
      <c r="E120" s="14"/>
      <c r="F120" s="27"/>
      <c r="G120" s="27"/>
      <c r="H120" s="27"/>
      <c r="I120" s="16"/>
    </row>
    <row r="121" spans="1:9" ht="13" customHeight="1">
      <c r="A121" s="3"/>
      <c r="B121" s="13" t="s">
        <v>160</v>
      </c>
      <c r="C121" s="14"/>
      <c r="D121" s="14"/>
      <c r="E121" s="14"/>
      <c r="F121" s="25">
        <v>420.05</v>
      </c>
      <c r="G121" s="26">
        <v>7.3000000000000001E-3</v>
      </c>
      <c r="H121" s="27"/>
      <c r="I121" s="16"/>
    </row>
    <row r="122" spans="1:9" ht="13" customHeight="1">
      <c r="A122" s="3"/>
      <c r="B122" s="13" t="s">
        <v>182</v>
      </c>
      <c r="C122" s="14"/>
      <c r="D122" s="14"/>
      <c r="E122" s="14"/>
      <c r="F122" s="14"/>
      <c r="G122" s="14"/>
      <c r="H122" s="15"/>
      <c r="I122" s="16"/>
    </row>
    <row r="123" spans="1:9" ht="13" customHeight="1">
      <c r="A123" s="18" t="s">
        <v>363</v>
      </c>
      <c r="B123" s="19" t="s">
        <v>364</v>
      </c>
      <c r="C123" s="14"/>
      <c r="D123" s="14"/>
      <c r="E123" s="20"/>
      <c r="F123" s="21">
        <v>1588</v>
      </c>
      <c r="G123" s="22">
        <v>2.7400000000000001E-2</v>
      </c>
      <c r="H123" s="23"/>
      <c r="I123" s="24"/>
    </row>
    <row r="124" spans="1:9" ht="13" customHeight="1">
      <c r="A124" s="3"/>
      <c r="B124" s="13" t="s">
        <v>157</v>
      </c>
      <c r="C124" s="14"/>
      <c r="D124" s="14"/>
      <c r="E124" s="14"/>
      <c r="F124" s="25">
        <v>1588</v>
      </c>
      <c r="G124" s="26">
        <v>2.7400000000000001E-2</v>
      </c>
      <c r="H124" s="27"/>
      <c r="I124" s="16"/>
    </row>
    <row r="125" spans="1:9" ht="13" customHeight="1">
      <c r="A125" s="3"/>
      <c r="B125" s="13" t="s">
        <v>160</v>
      </c>
      <c r="C125" s="14"/>
      <c r="D125" s="14"/>
      <c r="E125" s="14"/>
      <c r="F125" s="25">
        <v>1588</v>
      </c>
      <c r="G125" s="26">
        <v>2.7400000000000001E-2</v>
      </c>
      <c r="H125" s="27"/>
      <c r="I125" s="16"/>
    </row>
    <row r="126" spans="1:9" ht="13" customHeight="1">
      <c r="A126" s="3"/>
      <c r="B126" s="13" t="s">
        <v>184</v>
      </c>
      <c r="C126" s="14"/>
      <c r="D126" s="14"/>
      <c r="E126" s="14"/>
      <c r="F126" s="25">
        <v>1062.8399999999999</v>
      </c>
      <c r="G126" s="26">
        <v>1.8700000000000001E-2</v>
      </c>
      <c r="H126" s="27"/>
      <c r="I126" s="16"/>
    </row>
    <row r="127" spans="1:9" ht="13" customHeight="1" thickBot="1">
      <c r="A127" s="3"/>
      <c r="B127" s="28" t="s">
        <v>185</v>
      </c>
      <c r="C127" s="29"/>
      <c r="D127" s="29"/>
      <c r="E127" s="29"/>
      <c r="F127" s="30">
        <v>57918.57</v>
      </c>
      <c r="G127" s="31">
        <v>1</v>
      </c>
      <c r="H127" s="32"/>
      <c r="I127" s="33"/>
    </row>
    <row r="128" spans="1:9" ht="13" customHeight="1">
      <c r="A128" s="3"/>
      <c r="B128" s="136"/>
      <c r="C128" s="136"/>
      <c r="D128" s="136"/>
      <c r="E128" s="136"/>
      <c r="F128" s="136"/>
      <c r="G128" s="136"/>
      <c r="H128" s="136"/>
      <c r="I128" s="136"/>
    </row>
    <row r="129" spans="1:9" ht="13" customHeight="1">
      <c r="A129" s="3"/>
      <c r="B129" s="136"/>
      <c r="C129" s="136"/>
      <c r="D129" s="136"/>
      <c r="E129" s="136"/>
      <c r="F129" s="136"/>
      <c r="G129" s="136"/>
      <c r="H129" s="136"/>
      <c r="I129" s="136"/>
    </row>
    <row r="130" spans="1:9" ht="13" customHeight="1">
      <c r="A130" s="3"/>
      <c r="B130" s="136" t="s">
        <v>186</v>
      </c>
      <c r="C130" s="136"/>
      <c r="D130" s="136"/>
      <c r="E130" s="136"/>
      <c r="F130" s="136"/>
      <c r="G130" s="136"/>
      <c r="H130" s="136"/>
      <c r="I130" s="136"/>
    </row>
    <row r="131" spans="1:9" ht="13" customHeight="1">
      <c r="A131" s="3"/>
      <c r="B131" s="135" t="s">
        <v>187</v>
      </c>
      <c r="C131" s="135"/>
      <c r="D131" s="135"/>
      <c r="E131" s="135"/>
      <c r="F131" s="135"/>
      <c r="G131" s="135"/>
      <c r="H131" s="135"/>
      <c r="I131" s="135"/>
    </row>
    <row r="132" spans="1:9" ht="13" customHeight="1">
      <c r="A132" s="3"/>
      <c r="B132" s="135" t="s">
        <v>188</v>
      </c>
      <c r="C132" s="135"/>
      <c r="D132" s="135"/>
      <c r="E132" s="135"/>
      <c r="F132" s="135"/>
      <c r="G132" s="135"/>
      <c r="H132" s="135"/>
      <c r="I132" s="135"/>
    </row>
    <row r="133" spans="1:9" ht="13" customHeight="1">
      <c r="A133" s="3"/>
      <c r="B133" s="135" t="s">
        <v>189</v>
      </c>
      <c r="C133" s="135"/>
      <c r="D133" s="135"/>
      <c r="E133" s="135"/>
      <c r="F133" s="135"/>
      <c r="G133" s="135"/>
      <c r="H133" s="135"/>
      <c r="I133" s="135"/>
    </row>
    <row r="134" spans="1:9" ht="13" customHeight="1">
      <c r="A134" s="3"/>
      <c r="B134" s="135" t="s">
        <v>190</v>
      </c>
      <c r="C134" s="135"/>
      <c r="D134" s="135"/>
      <c r="E134" s="135"/>
      <c r="F134" s="135"/>
      <c r="G134" s="135"/>
      <c r="H134" s="135"/>
      <c r="I134" s="135"/>
    </row>
    <row r="135" spans="1:9" ht="13" customHeight="1">
      <c r="A135" s="3"/>
      <c r="B135" s="135" t="s">
        <v>191</v>
      </c>
      <c r="C135" s="135"/>
      <c r="D135" s="135"/>
      <c r="E135" s="135"/>
      <c r="F135" s="135"/>
      <c r="G135" s="135"/>
      <c r="H135" s="135"/>
      <c r="I135" s="135"/>
    </row>
    <row r="136" spans="1:9">
      <c r="B136" s="133" t="s">
        <v>1081</v>
      </c>
      <c r="C136" s="133"/>
      <c r="D136" s="133"/>
      <c r="E136" s="133"/>
      <c r="F136" s="133"/>
      <c r="G136" s="133"/>
      <c r="H136" s="133"/>
      <c r="I136" s="133"/>
    </row>
    <row r="138" spans="1:9">
      <c r="B138" s="81"/>
      <c r="C138" s="82"/>
      <c r="D138" s="82"/>
      <c r="E138" s="82"/>
    </row>
    <row r="146" spans="2:5">
      <c r="B146" s="83" t="s">
        <v>1092</v>
      </c>
      <c r="C146" s="84"/>
      <c r="D146" s="84"/>
      <c r="E146" s="84"/>
    </row>
    <row r="147" spans="2:5" ht="15.5">
      <c r="B147" s="85" t="s">
        <v>1108</v>
      </c>
      <c r="C147" s="84"/>
      <c r="D147" s="84"/>
      <c r="E147" s="84"/>
    </row>
    <row r="148" spans="2:5" ht="15.5">
      <c r="B148" s="50" t="s">
        <v>1094</v>
      </c>
      <c r="C148" s="84"/>
      <c r="D148" s="84"/>
      <c r="E148" s="84"/>
    </row>
  </sheetData>
  <mergeCells count="9">
    <mergeCell ref="B136:I136"/>
    <mergeCell ref="B133:I133"/>
    <mergeCell ref="B134:I134"/>
    <mergeCell ref="B135:I135"/>
    <mergeCell ref="B128:I128"/>
    <mergeCell ref="B129:I129"/>
    <mergeCell ref="B130:I130"/>
    <mergeCell ref="B131:I131"/>
    <mergeCell ref="B132:I132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I101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30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192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27" t="s">
        <v>159</v>
      </c>
      <c r="G7" s="27" t="s">
        <v>159</v>
      </c>
      <c r="H7" s="27"/>
      <c r="I7" s="16"/>
    </row>
    <row r="8" spans="1:9" ht="13" customHeight="1">
      <c r="A8" s="3"/>
      <c r="B8" s="13"/>
      <c r="C8" s="14"/>
      <c r="D8" s="14"/>
      <c r="E8" s="14"/>
      <c r="F8" s="27"/>
      <c r="G8" s="27"/>
      <c r="H8" s="27"/>
      <c r="I8" s="16"/>
    </row>
    <row r="9" spans="1:9" ht="13" customHeight="1">
      <c r="A9" s="3"/>
      <c r="B9" s="13" t="s">
        <v>432</v>
      </c>
      <c r="C9" s="14"/>
      <c r="D9" s="14"/>
      <c r="E9" s="14"/>
      <c r="F9" s="27" t="s">
        <v>159</v>
      </c>
      <c r="G9" s="27" t="s">
        <v>159</v>
      </c>
      <c r="H9" s="27"/>
      <c r="I9" s="16"/>
    </row>
    <row r="10" spans="1:9" ht="13" customHeight="1">
      <c r="A10" s="3"/>
      <c r="B10" s="13"/>
      <c r="C10" s="14"/>
      <c r="D10" s="14"/>
      <c r="E10" s="14"/>
      <c r="F10" s="27"/>
      <c r="G10" s="27"/>
      <c r="H10" s="27"/>
      <c r="I10" s="16"/>
    </row>
    <row r="11" spans="1:9" ht="13" customHeight="1">
      <c r="A11" s="3"/>
      <c r="B11" s="13" t="s">
        <v>433</v>
      </c>
      <c r="C11" s="14"/>
      <c r="D11" s="14"/>
      <c r="E11" s="14"/>
      <c r="F11" s="27" t="s">
        <v>159</v>
      </c>
      <c r="G11" s="27" t="s">
        <v>159</v>
      </c>
      <c r="H11" s="27"/>
      <c r="I11" s="16"/>
    </row>
    <row r="12" spans="1:9" ht="13" customHeight="1">
      <c r="A12" s="3"/>
      <c r="B12" s="13"/>
      <c r="C12" s="14"/>
      <c r="D12" s="14"/>
      <c r="E12" s="14"/>
      <c r="F12" s="27"/>
      <c r="G12" s="27"/>
      <c r="H12" s="27"/>
      <c r="I12" s="16"/>
    </row>
    <row r="13" spans="1:9" ht="13" customHeight="1">
      <c r="A13" s="3"/>
      <c r="B13" s="13" t="s">
        <v>434</v>
      </c>
      <c r="C13" s="14"/>
      <c r="D13" s="14"/>
      <c r="E13" s="14"/>
      <c r="F13" s="27" t="s">
        <v>159</v>
      </c>
      <c r="G13" s="27" t="s">
        <v>159</v>
      </c>
      <c r="H13" s="27"/>
      <c r="I13" s="16"/>
    </row>
    <row r="14" spans="1:9" ht="13" customHeight="1">
      <c r="A14" s="3"/>
      <c r="B14" s="13"/>
      <c r="C14" s="14"/>
      <c r="D14" s="14"/>
      <c r="E14" s="14"/>
      <c r="F14" s="27"/>
      <c r="G14" s="27"/>
      <c r="H14" s="27"/>
      <c r="I14" s="16"/>
    </row>
    <row r="15" spans="1:9" ht="13" customHeight="1">
      <c r="A15" s="3"/>
      <c r="B15" s="13" t="s">
        <v>160</v>
      </c>
      <c r="C15" s="14"/>
      <c r="D15" s="14"/>
      <c r="E15" s="14"/>
      <c r="F15" s="27" t="s">
        <v>159</v>
      </c>
      <c r="G15" s="27" t="s">
        <v>159</v>
      </c>
      <c r="H15" s="27"/>
      <c r="I15" s="16"/>
    </row>
    <row r="16" spans="1:9" ht="13" customHeight="1">
      <c r="A16" s="3"/>
      <c r="B16" s="13" t="s">
        <v>171</v>
      </c>
      <c r="C16" s="14"/>
      <c r="D16" s="14"/>
      <c r="E16" s="14"/>
      <c r="F16" s="27"/>
      <c r="G16" s="27"/>
      <c r="H16" s="27"/>
      <c r="I16" s="16"/>
    </row>
    <row r="17" spans="1:9" ht="13" customHeight="1">
      <c r="A17" s="3"/>
      <c r="B17" s="13"/>
      <c r="C17" s="14"/>
      <c r="D17" s="14"/>
      <c r="E17" s="14"/>
      <c r="F17" s="27"/>
      <c r="G17" s="27"/>
      <c r="H17" s="27"/>
      <c r="I17" s="16"/>
    </row>
    <row r="18" spans="1:9" ht="13" customHeight="1">
      <c r="A18" s="3"/>
      <c r="B18" s="13" t="s">
        <v>172</v>
      </c>
      <c r="C18" s="14"/>
      <c r="D18" s="14"/>
      <c r="E18" s="14"/>
      <c r="F18" s="27" t="s">
        <v>159</v>
      </c>
      <c r="G18" s="27" t="s">
        <v>159</v>
      </c>
      <c r="H18" s="27"/>
      <c r="I18" s="16"/>
    </row>
    <row r="19" spans="1:9" ht="13" customHeight="1">
      <c r="A19" s="3"/>
      <c r="B19" s="13"/>
      <c r="C19" s="14"/>
      <c r="D19" s="14"/>
      <c r="E19" s="14"/>
      <c r="F19" s="27"/>
      <c r="G19" s="27"/>
      <c r="H19" s="27"/>
      <c r="I19" s="16"/>
    </row>
    <row r="20" spans="1:9" ht="13" customHeight="1">
      <c r="A20" s="3"/>
      <c r="B20" s="13" t="s">
        <v>173</v>
      </c>
      <c r="C20" s="14"/>
      <c r="D20" s="14"/>
      <c r="E20" s="14"/>
      <c r="F20" s="27" t="s">
        <v>159</v>
      </c>
      <c r="G20" s="27" t="s">
        <v>159</v>
      </c>
      <c r="H20" s="27"/>
      <c r="I20" s="16"/>
    </row>
    <row r="21" spans="1:9" ht="13" customHeight="1">
      <c r="A21" s="3"/>
      <c r="B21" s="13"/>
      <c r="C21" s="14"/>
      <c r="D21" s="14"/>
      <c r="E21" s="14"/>
      <c r="F21" s="27"/>
      <c r="G21" s="27"/>
      <c r="H21" s="27"/>
      <c r="I21" s="16"/>
    </row>
    <row r="22" spans="1:9" ht="13" customHeight="1">
      <c r="A22" s="3"/>
      <c r="B22" s="13" t="s">
        <v>174</v>
      </c>
      <c r="C22" s="14"/>
      <c r="D22" s="14"/>
      <c r="E22" s="14"/>
      <c r="F22" s="27" t="s">
        <v>159</v>
      </c>
      <c r="G22" s="27" t="s">
        <v>159</v>
      </c>
      <c r="H22" s="27"/>
      <c r="I22" s="16"/>
    </row>
    <row r="23" spans="1:9" ht="13" customHeight="1">
      <c r="A23" s="3"/>
      <c r="B23" s="13"/>
      <c r="C23" s="14"/>
      <c r="D23" s="14"/>
      <c r="E23" s="14"/>
      <c r="F23" s="27"/>
      <c r="G23" s="27"/>
      <c r="H23" s="27"/>
      <c r="I23" s="16"/>
    </row>
    <row r="24" spans="1:9" ht="13" customHeight="1">
      <c r="A24" s="3"/>
      <c r="B24" s="13" t="s">
        <v>175</v>
      </c>
      <c r="C24" s="14"/>
      <c r="D24" s="14"/>
      <c r="E24" s="14"/>
      <c r="F24" s="27" t="s">
        <v>159</v>
      </c>
      <c r="G24" s="27" t="s">
        <v>159</v>
      </c>
      <c r="H24" s="27"/>
      <c r="I24" s="16"/>
    </row>
    <row r="25" spans="1:9" ht="13" customHeight="1">
      <c r="A25" s="3"/>
      <c r="B25" s="13"/>
      <c r="C25" s="14"/>
      <c r="D25" s="14"/>
      <c r="E25" s="14"/>
      <c r="F25" s="27"/>
      <c r="G25" s="27"/>
      <c r="H25" s="27"/>
      <c r="I25" s="16"/>
    </row>
    <row r="26" spans="1:9" ht="13" customHeight="1">
      <c r="A26" s="3"/>
      <c r="B26" s="13" t="s">
        <v>176</v>
      </c>
      <c r="C26" s="14"/>
      <c r="D26" s="14"/>
      <c r="E26" s="14"/>
      <c r="F26" s="27" t="s">
        <v>159</v>
      </c>
      <c r="G26" s="27" t="s">
        <v>159</v>
      </c>
      <c r="H26" s="27"/>
      <c r="I26" s="16"/>
    </row>
    <row r="27" spans="1:9" ht="13" customHeight="1">
      <c r="A27" s="3"/>
      <c r="B27" s="13"/>
      <c r="C27" s="14"/>
      <c r="D27" s="14"/>
      <c r="E27" s="14"/>
      <c r="F27" s="27"/>
      <c r="G27" s="27"/>
      <c r="H27" s="27"/>
      <c r="I27" s="16"/>
    </row>
    <row r="28" spans="1:9" ht="13" customHeight="1">
      <c r="A28" s="3"/>
      <c r="B28" s="13" t="s">
        <v>160</v>
      </c>
      <c r="C28" s="14"/>
      <c r="D28" s="14"/>
      <c r="E28" s="14"/>
      <c r="F28" s="27" t="s">
        <v>159</v>
      </c>
      <c r="G28" s="27" t="s">
        <v>159</v>
      </c>
      <c r="H28" s="27"/>
      <c r="I28" s="16"/>
    </row>
    <row r="29" spans="1:9" ht="13" customHeight="1">
      <c r="A29" s="3"/>
      <c r="B29" s="13" t="s">
        <v>177</v>
      </c>
      <c r="C29" s="14"/>
      <c r="D29" s="14"/>
      <c r="E29" s="14"/>
      <c r="F29" s="27" t="s">
        <v>159</v>
      </c>
      <c r="G29" s="27" t="s">
        <v>159</v>
      </c>
      <c r="H29" s="27"/>
      <c r="I29" s="16"/>
    </row>
    <row r="30" spans="1:9" ht="13" customHeight="1">
      <c r="A30" s="3"/>
      <c r="B30" s="13"/>
      <c r="C30" s="14"/>
      <c r="D30" s="14"/>
      <c r="E30" s="14"/>
      <c r="F30" s="27"/>
      <c r="G30" s="27"/>
      <c r="H30" s="27"/>
      <c r="I30" s="16"/>
    </row>
    <row r="31" spans="1:9" ht="13" customHeight="1">
      <c r="A31" s="3"/>
      <c r="B31" s="13" t="s">
        <v>178</v>
      </c>
      <c r="C31" s="14"/>
      <c r="D31" s="14"/>
      <c r="E31" s="14"/>
      <c r="F31" s="27" t="s">
        <v>159</v>
      </c>
      <c r="G31" s="27" t="s">
        <v>159</v>
      </c>
      <c r="H31" s="27"/>
      <c r="I31" s="16"/>
    </row>
    <row r="32" spans="1:9" ht="13" customHeight="1">
      <c r="A32" s="3"/>
      <c r="B32" s="13"/>
      <c r="C32" s="14"/>
      <c r="D32" s="14"/>
      <c r="E32" s="14"/>
      <c r="F32" s="27"/>
      <c r="G32" s="27"/>
      <c r="H32" s="27"/>
      <c r="I32" s="16"/>
    </row>
    <row r="33" spans="1:9" ht="13" customHeight="1">
      <c r="A33" s="3"/>
      <c r="B33" s="13" t="s">
        <v>179</v>
      </c>
      <c r="C33" s="14"/>
      <c r="D33" s="14"/>
      <c r="E33" s="14"/>
      <c r="F33" s="27" t="s">
        <v>159</v>
      </c>
      <c r="G33" s="27" t="s">
        <v>159</v>
      </c>
      <c r="H33" s="27"/>
      <c r="I33" s="16"/>
    </row>
    <row r="34" spans="1:9" ht="13" customHeight="1">
      <c r="A34" s="3"/>
      <c r="B34" s="13"/>
      <c r="C34" s="14"/>
      <c r="D34" s="14"/>
      <c r="E34" s="14"/>
      <c r="F34" s="27"/>
      <c r="G34" s="27"/>
      <c r="H34" s="27"/>
      <c r="I34" s="16"/>
    </row>
    <row r="35" spans="1:9" ht="13" customHeight="1">
      <c r="A35" s="3"/>
      <c r="B35" s="13" t="s">
        <v>180</v>
      </c>
      <c r="C35" s="14"/>
      <c r="D35" s="14"/>
      <c r="E35" s="14"/>
      <c r="F35" s="27" t="s">
        <v>159</v>
      </c>
      <c r="G35" s="27" t="s">
        <v>159</v>
      </c>
      <c r="H35" s="27"/>
      <c r="I35" s="16"/>
    </row>
    <row r="36" spans="1:9" ht="13" customHeight="1">
      <c r="A36" s="3"/>
      <c r="B36" s="13"/>
      <c r="C36" s="14"/>
      <c r="D36" s="14"/>
      <c r="E36" s="14"/>
      <c r="F36" s="27"/>
      <c r="G36" s="27"/>
      <c r="H36" s="27"/>
      <c r="I36" s="16"/>
    </row>
    <row r="37" spans="1:9" ht="13" customHeight="1">
      <c r="A37" s="3"/>
      <c r="B37" s="13" t="s">
        <v>181</v>
      </c>
      <c r="C37" s="14"/>
      <c r="D37" s="14"/>
      <c r="E37" s="14"/>
      <c r="F37" s="27" t="s">
        <v>159</v>
      </c>
      <c r="G37" s="27" t="s">
        <v>159</v>
      </c>
      <c r="H37" s="27"/>
      <c r="I37" s="16"/>
    </row>
    <row r="38" spans="1:9" ht="13" customHeight="1">
      <c r="A38" s="3"/>
      <c r="B38" s="13"/>
      <c r="C38" s="14"/>
      <c r="D38" s="14"/>
      <c r="E38" s="14"/>
      <c r="F38" s="27"/>
      <c r="G38" s="27"/>
      <c r="H38" s="27"/>
      <c r="I38" s="16"/>
    </row>
    <row r="39" spans="1:9" ht="13" customHeight="1">
      <c r="A39" s="3"/>
      <c r="B39" s="13" t="s">
        <v>160</v>
      </c>
      <c r="C39" s="14"/>
      <c r="D39" s="14"/>
      <c r="E39" s="14"/>
      <c r="F39" s="27" t="s">
        <v>159</v>
      </c>
      <c r="G39" s="27" t="s">
        <v>159</v>
      </c>
      <c r="H39" s="27"/>
      <c r="I39" s="16"/>
    </row>
    <row r="40" spans="1:9" ht="13" customHeight="1">
      <c r="A40" s="3"/>
      <c r="B40" s="13" t="s">
        <v>161</v>
      </c>
      <c r="C40" s="14"/>
      <c r="D40" s="14"/>
      <c r="E40" s="14"/>
      <c r="F40" s="27" t="s">
        <v>159</v>
      </c>
      <c r="G40" s="27" t="s">
        <v>159</v>
      </c>
      <c r="H40" s="27"/>
      <c r="I40" s="16"/>
    </row>
    <row r="41" spans="1:9" ht="13" customHeight="1">
      <c r="A41" s="3"/>
      <c r="B41" s="13"/>
      <c r="C41" s="14"/>
      <c r="D41" s="14"/>
      <c r="E41" s="14"/>
      <c r="F41" s="27"/>
      <c r="G41" s="27"/>
      <c r="H41" s="27"/>
      <c r="I41" s="16"/>
    </row>
    <row r="42" spans="1:9" ht="13" customHeight="1">
      <c r="A42" s="3"/>
      <c r="B42" s="13" t="s">
        <v>365</v>
      </c>
      <c r="C42" s="14"/>
      <c r="D42" s="14"/>
      <c r="E42" s="14"/>
      <c r="F42" s="27" t="s">
        <v>159</v>
      </c>
      <c r="G42" s="27" t="s">
        <v>159</v>
      </c>
      <c r="H42" s="27"/>
      <c r="I42" s="16"/>
    </row>
    <row r="43" spans="1:9" ht="13" customHeight="1">
      <c r="A43" s="3"/>
      <c r="B43" s="13"/>
      <c r="C43" s="14"/>
      <c r="D43" s="14"/>
      <c r="E43" s="14"/>
      <c r="F43" s="27"/>
      <c r="G43" s="27"/>
      <c r="H43" s="27"/>
      <c r="I43" s="16"/>
    </row>
    <row r="44" spans="1:9" ht="13" customHeight="1">
      <c r="A44" s="3"/>
      <c r="B44" s="13" t="s">
        <v>366</v>
      </c>
      <c r="C44" s="14"/>
      <c r="D44" s="14"/>
      <c r="E44" s="14"/>
      <c r="F44" s="27" t="s">
        <v>159</v>
      </c>
      <c r="G44" s="27" t="s">
        <v>159</v>
      </c>
      <c r="H44" s="27"/>
      <c r="I44" s="16"/>
    </row>
    <row r="45" spans="1:9" ht="13" customHeight="1">
      <c r="A45" s="3"/>
      <c r="B45" s="13"/>
      <c r="C45" s="14"/>
      <c r="D45" s="14"/>
      <c r="E45" s="14"/>
      <c r="F45" s="27"/>
      <c r="G45" s="27"/>
      <c r="H45" s="27"/>
      <c r="I45" s="16"/>
    </row>
    <row r="46" spans="1:9" ht="13" customHeight="1">
      <c r="A46" s="3"/>
      <c r="B46" s="13" t="s">
        <v>367</v>
      </c>
      <c r="C46" s="14"/>
      <c r="D46" s="14"/>
      <c r="E46" s="14"/>
      <c r="F46" s="27" t="s">
        <v>159</v>
      </c>
      <c r="G46" s="27" t="s">
        <v>159</v>
      </c>
      <c r="H46" s="27"/>
      <c r="I46" s="16"/>
    </row>
    <row r="47" spans="1:9" ht="13" customHeight="1">
      <c r="A47" s="3"/>
      <c r="B47" s="13"/>
      <c r="C47" s="14"/>
      <c r="D47" s="14"/>
      <c r="E47" s="14"/>
      <c r="F47" s="27"/>
      <c r="G47" s="27"/>
      <c r="H47" s="27"/>
      <c r="I47" s="16"/>
    </row>
    <row r="48" spans="1:9" ht="13" customHeight="1">
      <c r="A48" s="3"/>
      <c r="B48" s="13" t="s">
        <v>368</v>
      </c>
      <c r="C48" s="14"/>
      <c r="D48" s="14"/>
      <c r="E48" s="14"/>
      <c r="F48" s="27" t="s">
        <v>159</v>
      </c>
      <c r="G48" s="27" t="s">
        <v>159</v>
      </c>
      <c r="H48" s="27"/>
      <c r="I48" s="16"/>
    </row>
    <row r="49" spans="1:9" ht="13" customHeight="1">
      <c r="A49" s="3"/>
      <c r="B49" s="13"/>
      <c r="C49" s="14"/>
      <c r="D49" s="14"/>
      <c r="E49" s="14"/>
      <c r="F49" s="27"/>
      <c r="G49" s="27"/>
      <c r="H49" s="27"/>
      <c r="I49" s="16"/>
    </row>
    <row r="50" spans="1:9" ht="13" customHeight="1">
      <c r="A50" s="3"/>
      <c r="B50" s="13" t="s">
        <v>160</v>
      </c>
      <c r="C50" s="14"/>
      <c r="D50" s="14"/>
      <c r="E50" s="14"/>
      <c r="F50" s="27" t="s">
        <v>159</v>
      </c>
      <c r="G50" s="27" t="s">
        <v>159</v>
      </c>
      <c r="H50" s="27"/>
      <c r="I50" s="16"/>
    </row>
    <row r="51" spans="1:9" ht="13" customHeight="1">
      <c r="A51" s="3"/>
      <c r="B51" s="13" t="s">
        <v>182</v>
      </c>
      <c r="C51" s="14"/>
      <c r="D51" s="14"/>
      <c r="E51" s="14"/>
      <c r="F51" s="14"/>
      <c r="G51" s="14"/>
      <c r="H51" s="15"/>
      <c r="I51" s="16"/>
    </row>
    <row r="52" spans="1:9" ht="13" customHeight="1">
      <c r="A52" s="18" t="s">
        <v>363</v>
      </c>
      <c r="B52" s="19" t="s">
        <v>364</v>
      </c>
      <c r="C52" s="14"/>
      <c r="D52" s="14"/>
      <c r="E52" s="23"/>
      <c r="F52" s="21">
        <v>10268</v>
      </c>
      <c r="G52" s="22">
        <v>0.99239999999999995</v>
      </c>
      <c r="H52" s="23"/>
      <c r="I52" s="24"/>
    </row>
    <row r="53" spans="1:9" ht="13" customHeight="1">
      <c r="A53" s="3"/>
      <c r="B53" s="13" t="s">
        <v>157</v>
      </c>
      <c r="C53" s="14"/>
      <c r="D53" s="14"/>
      <c r="E53" s="14"/>
      <c r="F53" s="25">
        <v>10268</v>
      </c>
      <c r="G53" s="26">
        <v>0.99239999999999995</v>
      </c>
      <c r="H53" s="27"/>
      <c r="I53" s="16"/>
    </row>
    <row r="54" spans="1:9" ht="13" customHeight="1">
      <c r="A54" s="3"/>
      <c r="B54" s="13" t="s">
        <v>160</v>
      </c>
      <c r="C54" s="14"/>
      <c r="D54" s="14"/>
      <c r="E54" s="14"/>
      <c r="F54" s="25">
        <v>10268</v>
      </c>
      <c r="G54" s="26">
        <v>0.99239999999999995</v>
      </c>
      <c r="H54" s="27"/>
      <c r="I54" s="16"/>
    </row>
    <row r="55" spans="1:9" ht="13" customHeight="1">
      <c r="A55" s="3"/>
      <c r="B55" s="13" t="s">
        <v>184</v>
      </c>
      <c r="C55" s="14"/>
      <c r="D55" s="14"/>
      <c r="E55" s="14"/>
      <c r="F55" s="25">
        <v>78.36</v>
      </c>
      <c r="G55" s="26">
        <v>7.6E-3</v>
      </c>
      <c r="H55" s="27"/>
      <c r="I55" s="16"/>
    </row>
    <row r="56" spans="1:9" ht="13" customHeight="1" thickBot="1">
      <c r="A56" s="3"/>
      <c r="B56" s="28" t="s">
        <v>185</v>
      </c>
      <c r="C56" s="29"/>
      <c r="D56" s="29"/>
      <c r="E56" s="29"/>
      <c r="F56" s="30">
        <v>10346.36</v>
      </c>
      <c r="G56" s="31">
        <v>1</v>
      </c>
      <c r="H56" s="32"/>
      <c r="I56" s="33"/>
    </row>
    <row r="57" spans="1:9" ht="13" customHeight="1">
      <c r="A57" s="3"/>
      <c r="B57" s="136"/>
      <c r="C57" s="136"/>
      <c r="D57" s="136"/>
      <c r="E57" s="136"/>
      <c r="F57" s="136"/>
      <c r="G57" s="136"/>
      <c r="H57" s="136"/>
      <c r="I57" s="136"/>
    </row>
    <row r="58" spans="1:9" ht="13" customHeight="1">
      <c r="A58" s="3"/>
      <c r="B58" s="136"/>
      <c r="C58" s="136"/>
      <c r="D58" s="136"/>
      <c r="E58" s="136"/>
      <c r="F58" s="136"/>
      <c r="G58" s="136"/>
      <c r="H58" s="136"/>
      <c r="I58" s="136"/>
    </row>
    <row r="59" spans="1:9" ht="13" customHeight="1">
      <c r="A59" s="3"/>
      <c r="B59" s="136" t="s">
        <v>186</v>
      </c>
      <c r="C59" s="136"/>
      <c r="D59" s="136"/>
      <c r="E59" s="136"/>
      <c r="F59" s="136"/>
      <c r="G59" s="136"/>
      <c r="H59" s="136"/>
      <c r="I59" s="136"/>
    </row>
    <row r="60" spans="1:9" ht="13" customHeight="1">
      <c r="A60" s="3"/>
      <c r="B60" s="135" t="s">
        <v>187</v>
      </c>
      <c r="C60" s="135"/>
      <c r="D60" s="135"/>
      <c r="E60" s="135"/>
      <c r="F60" s="135"/>
      <c r="G60" s="135"/>
      <c r="H60" s="135"/>
      <c r="I60" s="135"/>
    </row>
    <row r="61" spans="1:9" ht="13" customHeight="1">
      <c r="A61" s="3"/>
      <c r="B61" s="135" t="s">
        <v>188</v>
      </c>
      <c r="C61" s="135"/>
      <c r="D61" s="135"/>
      <c r="E61" s="135"/>
      <c r="F61" s="135"/>
      <c r="G61" s="135"/>
      <c r="H61" s="135"/>
      <c r="I61" s="135"/>
    </row>
    <row r="62" spans="1:9" ht="13" customHeight="1">
      <c r="A62" s="3"/>
      <c r="B62" s="135" t="s">
        <v>189</v>
      </c>
      <c r="C62" s="135"/>
      <c r="D62" s="135"/>
      <c r="E62" s="135"/>
      <c r="F62" s="135"/>
      <c r="G62" s="135"/>
      <c r="H62" s="135"/>
      <c r="I62" s="135"/>
    </row>
    <row r="63" spans="1:9" ht="13" customHeight="1">
      <c r="A63" s="3"/>
      <c r="B63" s="135" t="s">
        <v>190</v>
      </c>
      <c r="C63" s="135"/>
      <c r="D63" s="135"/>
      <c r="E63" s="135"/>
      <c r="F63" s="135"/>
      <c r="G63" s="135"/>
      <c r="H63" s="135"/>
      <c r="I63" s="135"/>
    </row>
    <row r="64" spans="1:9" ht="13" customHeight="1">
      <c r="A64" s="3"/>
      <c r="B64" s="135" t="s">
        <v>191</v>
      </c>
      <c r="C64" s="135"/>
      <c r="D64" s="135"/>
      <c r="E64" s="135"/>
      <c r="F64" s="135"/>
      <c r="G64" s="135"/>
      <c r="H64" s="135"/>
      <c r="I64" s="135"/>
    </row>
    <row r="65" spans="2:9">
      <c r="B65" s="133" t="s">
        <v>1081</v>
      </c>
      <c r="C65" s="133"/>
      <c r="D65" s="133"/>
      <c r="E65" s="133"/>
      <c r="F65" s="133"/>
      <c r="G65" s="133"/>
      <c r="H65" s="133"/>
      <c r="I65" s="133"/>
    </row>
    <row r="67" spans="2:9">
      <c r="B67" s="75"/>
      <c r="C67" s="76"/>
      <c r="D67" s="76"/>
    </row>
    <row r="77" spans="2:9">
      <c r="B77" s="77" t="s">
        <v>1092</v>
      </c>
      <c r="C77" s="76"/>
      <c r="D77" s="76"/>
    </row>
    <row r="78" spans="2:9">
      <c r="B78" s="78" t="s">
        <v>1109</v>
      </c>
      <c r="C78" s="76"/>
      <c r="D78" s="76"/>
    </row>
    <row r="79" spans="2:9" ht="15.5">
      <c r="B79" s="50"/>
      <c r="C79" s="76"/>
      <c r="D79" s="76"/>
    </row>
    <row r="81" spans="2:2">
      <c r="B81" s="79"/>
    </row>
    <row r="89" spans="2:2">
      <c r="B89" s="79" t="s">
        <v>1098</v>
      </c>
    </row>
    <row r="101" spans="2:2">
      <c r="B101" s="80" t="s">
        <v>1110</v>
      </c>
    </row>
  </sheetData>
  <mergeCells count="9">
    <mergeCell ref="B62:I62"/>
    <mergeCell ref="B63:I63"/>
    <mergeCell ref="B64:I64"/>
    <mergeCell ref="B65:I65"/>
    <mergeCell ref="B57:I57"/>
    <mergeCell ref="B58:I58"/>
    <mergeCell ref="B59:I59"/>
    <mergeCell ref="B60:I60"/>
    <mergeCell ref="B61:I61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I111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32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44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14"/>
      <c r="G7" s="14"/>
      <c r="H7" s="15"/>
      <c r="I7" s="16"/>
    </row>
    <row r="8" spans="1:9" ht="13" customHeight="1">
      <c r="A8" s="3"/>
      <c r="B8" s="13" t="s">
        <v>51</v>
      </c>
      <c r="C8" s="14"/>
      <c r="D8" s="14"/>
      <c r="E8" s="14"/>
      <c r="F8" s="17"/>
      <c r="G8" s="15"/>
      <c r="H8" s="15"/>
      <c r="I8" s="16"/>
    </row>
    <row r="9" spans="1:9" ht="13" customHeight="1">
      <c r="A9" s="18" t="s">
        <v>52</v>
      </c>
      <c r="B9" s="19" t="s">
        <v>53</v>
      </c>
      <c r="C9" s="14" t="s">
        <v>54</v>
      </c>
      <c r="D9" s="14" t="s">
        <v>55</v>
      </c>
      <c r="E9" s="20">
        <v>151704</v>
      </c>
      <c r="F9" s="21">
        <v>1859.66</v>
      </c>
      <c r="G9" s="22">
        <v>0.13239999999999999</v>
      </c>
      <c r="H9" s="23"/>
      <c r="I9" s="24"/>
    </row>
    <row r="10" spans="1:9" ht="13" customHeight="1">
      <c r="A10" s="18" t="s">
        <v>466</v>
      </c>
      <c r="B10" s="19" t="s">
        <v>467</v>
      </c>
      <c r="C10" s="14" t="s">
        <v>468</v>
      </c>
      <c r="D10" s="14" t="s">
        <v>55</v>
      </c>
      <c r="E10" s="20">
        <v>14641</v>
      </c>
      <c r="F10" s="21">
        <v>847.44</v>
      </c>
      <c r="G10" s="22">
        <v>6.0299999999999999E-2</v>
      </c>
      <c r="H10" s="23"/>
      <c r="I10" s="24"/>
    </row>
    <row r="11" spans="1:9" ht="13" customHeight="1">
      <c r="A11" s="18" t="s">
        <v>836</v>
      </c>
      <c r="B11" s="19" t="s">
        <v>837</v>
      </c>
      <c r="C11" s="14" t="s">
        <v>838</v>
      </c>
      <c r="D11" s="14" t="s">
        <v>299</v>
      </c>
      <c r="E11" s="20">
        <v>131201</v>
      </c>
      <c r="F11" s="21">
        <v>834.18</v>
      </c>
      <c r="G11" s="22">
        <v>5.9400000000000001E-2</v>
      </c>
      <c r="H11" s="23"/>
      <c r="I11" s="24"/>
    </row>
    <row r="12" spans="1:9" ht="13" customHeight="1">
      <c r="A12" s="18" t="s">
        <v>452</v>
      </c>
      <c r="B12" s="19" t="s">
        <v>453</v>
      </c>
      <c r="C12" s="14" t="s">
        <v>454</v>
      </c>
      <c r="D12" s="14" t="s">
        <v>55</v>
      </c>
      <c r="E12" s="20">
        <v>63829</v>
      </c>
      <c r="F12" s="21">
        <v>773.8</v>
      </c>
      <c r="G12" s="22">
        <v>5.5100000000000003E-2</v>
      </c>
      <c r="H12" s="23"/>
      <c r="I12" s="24"/>
    </row>
    <row r="13" spans="1:9" ht="13" customHeight="1">
      <c r="A13" s="18" t="s">
        <v>732</v>
      </c>
      <c r="B13" s="19" t="s">
        <v>733</v>
      </c>
      <c r="C13" s="14" t="s">
        <v>734</v>
      </c>
      <c r="D13" s="14" t="s">
        <v>55</v>
      </c>
      <c r="E13" s="20">
        <v>112129</v>
      </c>
      <c r="F13" s="21">
        <v>739.72</v>
      </c>
      <c r="G13" s="22">
        <v>5.2699999999999997E-2</v>
      </c>
      <c r="H13" s="23"/>
      <c r="I13" s="24"/>
    </row>
    <row r="14" spans="1:9" ht="13" customHeight="1">
      <c r="A14" s="18" t="s">
        <v>845</v>
      </c>
      <c r="B14" s="19" t="s">
        <v>846</v>
      </c>
      <c r="C14" s="14" t="s">
        <v>847</v>
      </c>
      <c r="D14" s="14" t="s">
        <v>55</v>
      </c>
      <c r="E14" s="20">
        <v>15566</v>
      </c>
      <c r="F14" s="21">
        <v>735.27</v>
      </c>
      <c r="G14" s="22">
        <v>5.2400000000000002E-2</v>
      </c>
      <c r="H14" s="23"/>
      <c r="I14" s="24"/>
    </row>
    <row r="15" spans="1:9" ht="13" customHeight="1">
      <c r="A15" s="18" t="s">
        <v>231</v>
      </c>
      <c r="B15" s="19" t="s">
        <v>232</v>
      </c>
      <c r="C15" s="14" t="s">
        <v>233</v>
      </c>
      <c r="D15" s="14" t="s">
        <v>55</v>
      </c>
      <c r="E15" s="20">
        <v>35874</v>
      </c>
      <c r="F15" s="21">
        <v>680.75</v>
      </c>
      <c r="G15" s="22">
        <v>4.8500000000000001E-2</v>
      </c>
      <c r="H15" s="23"/>
      <c r="I15" s="24"/>
    </row>
    <row r="16" spans="1:9" ht="13" customHeight="1">
      <c r="A16" s="18" t="s">
        <v>854</v>
      </c>
      <c r="B16" s="19" t="s">
        <v>855</v>
      </c>
      <c r="C16" s="14" t="s">
        <v>856</v>
      </c>
      <c r="D16" s="14" t="s">
        <v>55</v>
      </c>
      <c r="E16" s="20">
        <v>65040</v>
      </c>
      <c r="F16" s="21">
        <v>677.42</v>
      </c>
      <c r="G16" s="22">
        <v>4.82E-2</v>
      </c>
      <c r="H16" s="23"/>
      <c r="I16" s="24"/>
    </row>
    <row r="17" spans="1:9" ht="13" customHeight="1">
      <c r="A17" s="18" t="s">
        <v>771</v>
      </c>
      <c r="B17" s="19" t="s">
        <v>772</v>
      </c>
      <c r="C17" s="14" t="s">
        <v>773</v>
      </c>
      <c r="D17" s="14" t="s">
        <v>55</v>
      </c>
      <c r="E17" s="20">
        <v>49631</v>
      </c>
      <c r="F17" s="21">
        <v>635.72</v>
      </c>
      <c r="G17" s="22">
        <v>4.53E-2</v>
      </c>
      <c r="H17" s="23"/>
      <c r="I17" s="24"/>
    </row>
    <row r="18" spans="1:9" ht="13" customHeight="1">
      <c r="A18" s="18" t="s">
        <v>296</v>
      </c>
      <c r="B18" s="19" t="s">
        <v>297</v>
      </c>
      <c r="C18" s="14" t="s">
        <v>298</v>
      </c>
      <c r="D18" s="14" t="s">
        <v>299</v>
      </c>
      <c r="E18" s="20">
        <v>10622</v>
      </c>
      <c r="F18" s="21">
        <v>587.29</v>
      </c>
      <c r="G18" s="22">
        <v>4.1799999999999997E-2</v>
      </c>
      <c r="H18" s="23"/>
      <c r="I18" s="24"/>
    </row>
    <row r="19" spans="1:9" ht="13" customHeight="1">
      <c r="A19" s="18" t="s">
        <v>497</v>
      </c>
      <c r="B19" s="19" t="s">
        <v>498</v>
      </c>
      <c r="C19" s="14" t="s">
        <v>499</v>
      </c>
      <c r="D19" s="14" t="s">
        <v>55</v>
      </c>
      <c r="E19" s="20">
        <v>12930</v>
      </c>
      <c r="F19" s="21">
        <v>489.88</v>
      </c>
      <c r="G19" s="22">
        <v>3.49E-2</v>
      </c>
      <c r="H19" s="23"/>
      <c r="I19" s="24"/>
    </row>
    <row r="20" spans="1:9" ht="13" customHeight="1">
      <c r="A20" s="18" t="s">
        <v>833</v>
      </c>
      <c r="B20" s="19" t="s">
        <v>834</v>
      </c>
      <c r="C20" s="14" t="s">
        <v>835</v>
      </c>
      <c r="D20" s="14" t="s">
        <v>55</v>
      </c>
      <c r="E20" s="20">
        <v>127435</v>
      </c>
      <c r="F20" s="21">
        <v>485.34</v>
      </c>
      <c r="G20" s="22">
        <v>3.4599999999999999E-2</v>
      </c>
      <c r="H20" s="23"/>
      <c r="I20" s="24"/>
    </row>
    <row r="21" spans="1:9" ht="13" customHeight="1">
      <c r="A21" s="18" t="s">
        <v>927</v>
      </c>
      <c r="B21" s="19" t="s">
        <v>928</v>
      </c>
      <c r="C21" s="14" t="s">
        <v>929</v>
      </c>
      <c r="D21" s="14" t="s">
        <v>299</v>
      </c>
      <c r="E21" s="20">
        <v>56766</v>
      </c>
      <c r="F21" s="21">
        <v>426.99</v>
      </c>
      <c r="G21" s="22">
        <v>3.04E-2</v>
      </c>
      <c r="H21" s="23"/>
      <c r="I21" s="24"/>
    </row>
    <row r="22" spans="1:9" ht="13" customHeight="1">
      <c r="A22" s="18" t="s">
        <v>318</v>
      </c>
      <c r="B22" s="19" t="s">
        <v>319</v>
      </c>
      <c r="C22" s="14" t="s">
        <v>320</v>
      </c>
      <c r="D22" s="14" t="s">
        <v>55</v>
      </c>
      <c r="E22" s="20">
        <v>65637</v>
      </c>
      <c r="F22" s="21">
        <v>418.47</v>
      </c>
      <c r="G22" s="22">
        <v>2.98E-2</v>
      </c>
      <c r="H22" s="23"/>
      <c r="I22" s="24"/>
    </row>
    <row r="23" spans="1:9" ht="13" customHeight="1">
      <c r="A23" s="18" t="s">
        <v>930</v>
      </c>
      <c r="B23" s="19" t="s">
        <v>931</v>
      </c>
      <c r="C23" s="14" t="s">
        <v>932</v>
      </c>
      <c r="D23" s="14" t="s">
        <v>55</v>
      </c>
      <c r="E23" s="20">
        <v>20544</v>
      </c>
      <c r="F23" s="21">
        <v>298.07</v>
      </c>
      <c r="G23" s="22">
        <v>2.12E-2</v>
      </c>
      <c r="H23" s="23"/>
      <c r="I23" s="24"/>
    </row>
    <row r="24" spans="1:9" ht="13" customHeight="1">
      <c r="A24" s="18" t="s">
        <v>933</v>
      </c>
      <c r="B24" s="19" t="s">
        <v>934</v>
      </c>
      <c r="C24" s="14" t="s">
        <v>935</v>
      </c>
      <c r="D24" s="14" t="s">
        <v>55</v>
      </c>
      <c r="E24" s="20">
        <v>69869</v>
      </c>
      <c r="F24" s="21">
        <v>275.04000000000002</v>
      </c>
      <c r="G24" s="22">
        <v>1.9599999999999999E-2</v>
      </c>
      <c r="H24" s="23"/>
      <c r="I24" s="24"/>
    </row>
    <row r="25" spans="1:9" ht="13" customHeight="1">
      <c r="A25" s="18" t="s">
        <v>936</v>
      </c>
      <c r="B25" s="19" t="s">
        <v>937</v>
      </c>
      <c r="C25" s="14" t="s">
        <v>938</v>
      </c>
      <c r="D25" s="14" t="s">
        <v>55</v>
      </c>
      <c r="E25" s="20">
        <v>35888</v>
      </c>
      <c r="F25" s="21">
        <v>267.64999999999998</v>
      </c>
      <c r="G25" s="22">
        <v>1.9099999999999999E-2</v>
      </c>
      <c r="H25" s="23"/>
      <c r="I25" s="24"/>
    </row>
    <row r="26" spans="1:9" ht="13" customHeight="1">
      <c r="A26" s="18" t="s">
        <v>774</v>
      </c>
      <c r="B26" s="19" t="s">
        <v>775</v>
      </c>
      <c r="C26" s="14" t="s">
        <v>776</v>
      </c>
      <c r="D26" s="14" t="s">
        <v>107</v>
      </c>
      <c r="E26" s="20">
        <v>37900</v>
      </c>
      <c r="F26" s="21">
        <v>221.68</v>
      </c>
      <c r="G26" s="22">
        <v>1.5800000000000002E-2</v>
      </c>
      <c r="H26" s="23"/>
      <c r="I26" s="24"/>
    </row>
    <row r="27" spans="1:9" ht="13" customHeight="1">
      <c r="A27" s="18" t="s">
        <v>610</v>
      </c>
      <c r="B27" s="19" t="s">
        <v>611</v>
      </c>
      <c r="C27" s="14" t="s">
        <v>612</v>
      </c>
      <c r="D27" s="14" t="s">
        <v>107</v>
      </c>
      <c r="E27" s="20">
        <v>69333</v>
      </c>
      <c r="F27" s="21">
        <v>216.32</v>
      </c>
      <c r="G27" s="22">
        <v>1.54E-2</v>
      </c>
      <c r="H27" s="23"/>
      <c r="I27" s="24"/>
    </row>
    <row r="28" spans="1:9" ht="13" customHeight="1">
      <c r="A28" s="18" t="s">
        <v>939</v>
      </c>
      <c r="B28" s="19" t="s">
        <v>940</v>
      </c>
      <c r="C28" s="14" t="s">
        <v>941</v>
      </c>
      <c r="D28" s="14" t="s">
        <v>55</v>
      </c>
      <c r="E28" s="20">
        <v>146254</v>
      </c>
      <c r="F28" s="21">
        <v>185.16</v>
      </c>
      <c r="G28" s="22">
        <v>1.32E-2</v>
      </c>
      <c r="H28" s="23"/>
      <c r="I28" s="24"/>
    </row>
    <row r="29" spans="1:9" ht="13" customHeight="1">
      <c r="A29" s="18" t="s">
        <v>942</v>
      </c>
      <c r="B29" s="19" t="s">
        <v>943</v>
      </c>
      <c r="C29" s="14" t="s">
        <v>944</v>
      </c>
      <c r="D29" s="14" t="s">
        <v>299</v>
      </c>
      <c r="E29" s="20">
        <v>28958</v>
      </c>
      <c r="F29" s="21">
        <v>184.98</v>
      </c>
      <c r="G29" s="22">
        <v>1.32E-2</v>
      </c>
      <c r="H29" s="23"/>
      <c r="I29" s="24"/>
    </row>
    <row r="30" spans="1:9" ht="13" customHeight="1">
      <c r="A30" s="18" t="s">
        <v>945</v>
      </c>
      <c r="B30" s="19" t="s">
        <v>946</v>
      </c>
      <c r="C30" s="14" t="s">
        <v>947</v>
      </c>
      <c r="D30" s="14" t="s">
        <v>55</v>
      </c>
      <c r="E30" s="20">
        <v>9125</v>
      </c>
      <c r="F30" s="21">
        <v>180.32</v>
      </c>
      <c r="G30" s="22">
        <v>1.2800000000000001E-2</v>
      </c>
      <c r="H30" s="23"/>
      <c r="I30" s="24"/>
    </row>
    <row r="31" spans="1:9" ht="13" customHeight="1">
      <c r="A31" s="18" t="s">
        <v>948</v>
      </c>
      <c r="B31" s="19" t="s">
        <v>949</v>
      </c>
      <c r="C31" s="14" t="s">
        <v>950</v>
      </c>
      <c r="D31" s="14" t="s">
        <v>55</v>
      </c>
      <c r="E31" s="20">
        <v>58628</v>
      </c>
      <c r="F31" s="21">
        <v>161.13999999999999</v>
      </c>
      <c r="G31" s="22">
        <v>1.15E-2</v>
      </c>
      <c r="H31" s="23"/>
      <c r="I31" s="24"/>
    </row>
    <row r="32" spans="1:9" ht="13" customHeight="1">
      <c r="A32" s="18" t="s">
        <v>951</v>
      </c>
      <c r="B32" s="19" t="s">
        <v>952</v>
      </c>
      <c r="C32" s="14" t="s">
        <v>953</v>
      </c>
      <c r="D32" s="14" t="s">
        <v>55</v>
      </c>
      <c r="E32" s="20">
        <v>1952</v>
      </c>
      <c r="F32" s="21">
        <v>157.01</v>
      </c>
      <c r="G32" s="22">
        <v>1.12E-2</v>
      </c>
      <c r="H32" s="23"/>
      <c r="I32" s="24"/>
    </row>
    <row r="33" spans="1:9" ht="13" customHeight="1">
      <c r="A33" s="18" t="s">
        <v>954</v>
      </c>
      <c r="B33" s="19" t="s">
        <v>955</v>
      </c>
      <c r="C33" s="14" t="s">
        <v>956</v>
      </c>
      <c r="D33" s="14" t="s">
        <v>55</v>
      </c>
      <c r="E33" s="20">
        <v>12769</v>
      </c>
      <c r="F33" s="21">
        <v>144.66999999999999</v>
      </c>
      <c r="G33" s="22">
        <v>1.03E-2</v>
      </c>
      <c r="H33" s="23"/>
      <c r="I33" s="24"/>
    </row>
    <row r="34" spans="1:9" ht="13" customHeight="1">
      <c r="A34" s="18" t="s">
        <v>957</v>
      </c>
      <c r="B34" s="19" t="s">
        <v>958</v>
      </c>
      <c r="C34" s="14" t="s">
        <v>959</v>
      </c>
      <c r="D34" s="14" t="s">
        <v>55</v>
      </c>
      <c r="E34" s="20">
        <v>115796</v>
      </c>
      <c r="F34" s="21">
        <v>143.36000000000001</v>
      </c>
      <c r="G34" s="22">
        <v>1.0200000000000001E-2</v>
      </c>
      <c r="H34" s="23"/>
      <c r="I34" s="24"/>
    </row>
    <row r="35" spans="1:9" ht="13" customHeight="1">
      <c r="A35" s="18" t="s">
        <v>960</v>
      </c>
      <c r="B35" s="19" t="s">
        <v>961</v>
      </c>
      <c r="C35" s="14" t="s">
        <v>962</v>
      </c>
      <c r="D35" s="14" t="s">
        <v>438</v>
      </c>
      <c r="E35" s="20">
        <v>11754</v>
      </c>
      <c r="F35" s="21">
        <v>139.88</v>
      </c>
      <c r="G35" s="22">
        <v>0.01</v>
      </c>
      <c r="H35" s="23"/>
      <c r="I35" s="24"/>
    </row>
    <row r="36" spans="1:9" ht="13" customHeight="1">
      <c r="A36" s="18" t="s">
        <v>552</v>
      </c>
      <c r="B36" s="19" t="s">
        <v>553</v>
      </c>
      <c r="C36" s="14" t="s">
        <v>554</v>
      </c>
      <c r="D36" s="14" t="s">
        <v>55</v>
      </c>
      <c r="E36" s="20">
        <v>585</v>
      </c>
      <c r="F36" s="21">
        <v>139.26</v>
      </c>
      <c r="G36" s="22">
        <v>9.9000000000000008E-3</v>
      </c>
      <c r="H36" s="23"/>
      <c r="I36" s="24"/>
    </row>
    <row r="37" spans="1:9" ht="13" customHeight="1">
      <c r="A37" s="18" t="s">
        <v>963</v>
      </c>
      <c r="B37" s="19" t="s">
        <v>964</v>
      </c>
      <c r="C37" s="14" t="s">
        <v>965</v>
      </c>
      <c r="D37" s="14" t="s">
        <v>299</v>
      </c>
      <c r="E37" s="20">
        <v>35946</v>
      </c>
      <c r="F37" s="21">
        <v>138.75</v>
      </c>
      <c r="G37" s="22">
        <v>9.9000000000000008E-3</v>
      </c>
      <c r="H37" s="23"/>
      <c r="I37" s="24"/>
    </row>
    <row r="38" spans="1:9" ht="13" customHeight="1">
      <c r="A38" s="18" t="s">
        <v>966</v>
      </c>
      <c r="B38" s="19" t="s">
        <v>967</v>
      </c>
      <c r="C38" s="14" t="s">
        <v>968</v>
      </c>
      <c r="D38" s="14" t="s">
        <v>299</v>
      </c>
      <c r="E38" s="20">
        <v>12783</v>
      </c>
      <c r="F38" s="21">
        <v>137.19999999999999</v>
      </c>
      <c r="G38" s="22">
        <v>9.7999999999999997E-3</v>
      </c>
      <c r="H38" s="23"/>
      <c r="I38" s="24"/>
    </row>
    <row r="39" spans="1:9" ht="13" customHeight="1">
      <c r="A39" s="18" t="s">
        <v>969</v>
      </c>
      <c r="B39" s="19" t="s">
        <v>970</v>
      </c>
      <c r="C39" s="14" t="s">
        <v>971</v>
      </c>
      <c r="D39" s="14" t="s">
        <v>55</v>
      </c>
      <c r="E39" s="20">
        <v>16500</v>
      </c>
      <c r="F39" s="21">
        <v>130.76</v>
      </c>
      <c r="G39" s="22">
        <v>9.2999999999999992E-3</v>
      </c>
      <c r="H39" s="23"/>
      <c r="I39" s="24"/>
    </row>
    <row r="40" spans="1:9" ht="13" customHeight="1">
      <c r="A40" s="18" t="s">
        <v>972</v>
      </c>
      <c r="B40" s="19" t="s">
        <v>973</v>
      </c>
      <c r="C40" s="14" t="s">
        <v>974</v>
      </c>
      <c r="D40" s="14" t="s">
        <v>299</v>
      </c>
      <c r="E40" s="20">
        <v>4547</v>
      </c>
      <c r="F40" s="21">
        <v>122.67</v>
      </c>
      <c r="G40" s="22">
        <v>8.6999999999999994E-3</v>
      </c>
      <c r="H40" s="23"/>
      <c r="I40" s="24"/>
    </row>
    <row r="41" spans="1:9" ht="13" customHeight="1">
      <c r="A41" s="18" t="s">
        <v>975</v>
      </c>
      <c r="B41" s="19" t="s">
        <v>976</v>
      </c>
      <c r="C41" s="14" t="s">
        <v>977</v>
      </c>
      <c r="D41" s="14" t="s">
        <v>299</v>
      </c>
      <c r="E41" s="20">
        <v>31951</v>
      </c>
      <c r="F41" s="21">
        <v>118.12</v>
      </c>
      <c r="G41" s="22">
        <v>8.3999999999999995E-3</v>
      </c>
      <c r="H41" s="23"/>
      <c r="I41" s="24"/>
    </row>
    <row r="42" spans="1:9" ht="13" customHeight="1">
      <c r="A42" s="18" t="s">
        <v>978</v>
      </c>
      <c r="B42" s="19" t="s">
        <v>979</v>
      </c>
      <c r="C42" s="14" t="s">
        <v>980</v>
      </c>
      <c r="D42" s="14" t="s">
        <v>55</v>
      </c>
      <c r="E42" s="20">
        <v>6485</v>
      </c>
      <c r="F42" s="21">
        <v>107.46</v>
      </c>
      <c r="G42" s="22">
        <v>7.7000000000000002E-3</v>
      </c>
      <c r="H42" s="23"/>
      <c r="I42" s="24"/>
    </row>
    <row r="43" spans="1:9" ht="13" customHeight="1">
      <c r="A43" s="18" t="s">
        <v>981</v>
      </c>
      <c r="B43" s="19" t="s">
        <v>982</v>
      </c>
      <c r="C43" s="14" t="s">
        <v>983</v>
      </c>
      <c r="D43" s="14" t="s">
        <v>55</v>
      </c>
      <c r="E43" s="20">
        <v>9053</v>
      </c>
      <c r="F43" s="21">
        <v>100.74</v>
      </c>
      <c r="G43" s="22">
        <v>7.1999999999999998E-3</v>
      </c>
      <c r="H43" s="23"/>
      <c r="I43" s="24"/>
    </row>
    <row r="44" spans="1:9" ht="13" customHeight="1">
      <c r="A44" s="18" t="s">
        <v>618</v>
      </c>
      <c r="B44" s="19" t="s">
        <v>619</v>
      </c>
      <c r="C44" s="14" t="s">
        <v>620</v>
      </c>
      <c r="D44" s="14" t="s">
        <v>107</v>
      </c>
      <c r="E44" s="20">
        <v>3141</v>
      </c>
      <c r="F44" s="21">
        <v>89.55</v>
      </c>
      <c r="G44" s="22">
        <v>6.4000000000000003E-3</v>
      </c>
      <c r="H44" s="23"/>
      <c r="I44" s="24"/>
    </row>
    <row r="45" spans="1:9" ht="13" customHeight="1">
      <c r="A45" s="3"/>
      <c r="B45" s="13" t="s">
        <v>157</v>
      </c>
      <c r="C45" s="14"/>
      <c r="D45" s="14"/>
      <c r="E45" s="14"/>
      <c r="F45" s="25">
        <v>13851.72</v>
      </c>
      <c r="G45" s="26">
        <v>0.98660000000000003</v>
      </c>
      <c r="H45" s="27"/>
      <c r="I45" s="16"/>
    </row>
    <row r="46" spans="1:9" ht="13" customHeight="1">
      <c r="A46" s="3"/>
      <c r="B46" s="13" t="s">
        <v>158</v>
      </c>
      <c r="C46" s="14"/>
      <c r="D46" s="14"/>
      <c r="E46" s="14"/>
      <c r="F46" s="27" t="s">
        <v>159</v>
      </c>
      <c r="G46" s="27" t="s">
        <v>159</v>
      </c>
      <c r="H46" s="27"/>
      <c r="I46" s="16"/>
    </row>
    <row r="47" spans="1:9" ht="13" customHeight="1">
      <c r="A47" s="3"/>
      <c r="B47" s="13" t="s">
        <v>157</v>
      </c>
      <c r="C47" s="14"/>
      <c r="D47" s="14"/>
      <c r="E47" s="14"/>
      <c r="F47" s="27" t="s">
        <v>159</v>
      </c>
      <c r="G47" s="27" t="s">
        <v>159</v>
      </c>
      <c r="H47" s="27"/>
      <c r="I47" s="16"/>
    </row>
    <row r="48" spans="1:9" ht="13" customHeight="1">
      <c r="A48" s="3"/>
      <c r="B48" s="13" t="s">
        <v>160</v>
      </c>
      <c r="C48" s="14"/>
      <c r="D48" s="14"/>
      <c r="E48" s="14"/>
      <c r="F48" s="25">
        <v>13851.72</v>
      </c>
      <c r="G48" s="26">
        <v>0.98660000000000003</v>
      </c>
      <c r="H48" s="27"/>
      <c r="I48" s="16"/>
    </row>
    <row r="49" spans="1:9" ht="13" customHeight="1">
      <c r="A49" s="3"/>
      <c r="B49" s="13" t="s">
        <v>171</v>
      </c>
      <c r="C49" s="14"/>
      <c r="D49" s="14"/>
      <c r="E49" s="14"/>
      <c r="F49" s="27"/>
      <c r="G49" s="27"/>
      <c r="H49" s="27"/>
      <c r="I49" s="16"/>
    </row>
    <row r="50" spans="1:9" ht="13" customHeight="1">
      <c r="A50" s="3"/>
      <c r="B50" s="13"/>
      <c r="C50" s="14"/>
      <c r="D50" s="14"/>
      <c r="E50" s="14"/>
      <c r="F50" s="27"/>
      <c r="G50" s="27"/>
      <c r="H50" s="27"/>
      <c r="I50" s="16"/>
    </row>
    <row r="51" spans="1:9" ht="13" customHeight="1">
      <c r="A51" s="3"/>
      <c r="B51" s="13" t="s">
        <v>172</v>
      </c>
      <c r="C51" s="14"/>
      <c r="D51" s="14"/>
      <c r="E51" s="14"/>
      <c r="F51" s="27" t="s">
        <v>159</v>
      </c>
      <c r="G51" s="27" t="s">
        <v>159</v>
      </c>
      <c r="H51" s="27"/>
      <c r="I51" s="16"/>
    </row>
    <row r="52" spans="1:9" ht="13" customHeight="1">
      <c r="A52" s="3"/>
      <c r="B52" s="13"/>
      <c r="C52" s="14"/>
      <c r="D52" s="14"/>
      <c r="E52" s="14"/>
      <c r="F52" s="27"/>
      <c r="G52" s="27"/>
      <c r="H52" s="27"/>
      <c r="I52" s="16"/>
    </row>
    <row r="53" spans="1:9" ht="13" customHeight="1">
      <c r="A53" s="3"/>
      <c r="B53" s="13" t="s">
        <v>173</v>
      </c>
      <c r="C53" s="14"/>
      <c r="D53" s="14"/>
      <c r="E53" s="14"/>
      <c r="F53" s="27" t="s">
        <v>159</v>
      </c>
      <c r="G53" s="27" t="s">
        <v>159</v>
      </c>
      <c r="H53" s="27"/>
      <c r="I53" s="16"/>
    </row>
    <row r="54" spans="1:9" ht="13" customHeight="1">
      <c r="A54" s="3"/>
      <c r="B54" s="13"/>
      <c r="C54" s="14"/>
      <c r="D54" s="14"/>
      <c r="E54" s="14"/>
      <c r="F54" s="27"/>
      <c r="G54" s="27"/>
      <c r="H54" s="27"/>
      <c r="I54" s="16"/>
    </row>
    <row r="55" spans="1:9" ht="13" customHeight="1">
      <c r="A55" s="3"/>
      <c r="B55" s="13" t="s">
        <v>174</v>
      </c>
      <c r="C55" s="14"/>
      <c r="D55" s="14"/>
      <c r="E55" s="14"/>
      <c r="F55" s="27" t="s">
        <v>159</v>
      </c>
      <c r="G55" s="27" t="s">
        <v>159</v>
      </c>
      <c r="H55" s="27"/>
      <c r="I55" s="16"/>
    </row>
    <row r="56" spans="1:9" ht="13" customHeight="1">
      <c r="A56" s="3"/>
      <c r="B56" s="13"/>
      <c r="C56" s="14"/>
      <c r="D56" s="14"/>
      <c r="E56" s="14"/>
      <c r="F56" s="27"/>
      <c r="G56" s="27"/>
      <c r="H56" s="27"/>
      <c r="I56" s="16"/>
    </row>
    <row r="57" spans="1:9" ht="13" customHeight="1">
      <c r="A57" s="3"/>
      <c r="B57" s="13" t="s">
        <v>175</v>
      </c>
      <c r="C57" s="14"/>
      <c r="D57" s="14"/>
      <c r="E57" s="14"/>
      <c r="F57" s="27" t="s">
        <v>159</v>
      </c>
      <c r="G57" s="27" t="s">
        <v>159</v>
      </c>
      <c r="H57" s="27"/>
      <c r="I57" s="16"/>
    </row>
    <row r="58" spans="1:9" ht="13" customHeight="1">
      <c r="A58" s="3"/>
      <c r="B58" s="13"/>
      <c r="C58" s="14"/>
      <c r="D58" s="14"/>
      <c r="E58" s="14"/>
      <c r="F58" s="27"/>
      <c r="G58" s="27"/>
      <c r="H58" s="27"/>
      <c r="I58" s="16"/>
    </row>
    <row r="59" spans="1:9" ht="13" customHeight="1">
      <c r="A59" s="3"/>
      <c r="B59" s="13" t="s">
        <v>176</v>
      </c>
      <c r="C59" s="14"/>
      <c r="D59" s="14"/>
      <c r="E59" s="14"/>
      <c r="F59" s="27" t="s">
        <v>159</v>
      </c>
      <c r="G59" s="27" t="s">
        <v>159</v>
      </c>
      <c r="H59" s="27"/>
      <c r="I59" s="16"/>
    </row>
    <row r="60" spans="1:9" ht="13" customHeight="1">
      <c r="A60" s="3"/>
      <c r="B60" s="13"/>
      <c r="C60" s="14"/>
      <c r="D60" s="14"/>
      <c r="E60" s="14"/>
      <c r="F60" s="27"/>
      <c r="G60" s="27"/>
      <c r="H60" s="27"/>
      <c r="I60" s="16"/>
    </row>
    <row r="61" spans="1:9" ht="13" customHeight="1">
      <c r="A61" s="3"/>
      <c r="B61" s="13" t="s">
        <v>160</v>
      </c>
      <c r="C61" s="14"/>
      <c r="D61" s="14"/>
      <c r="E61" s="14"/>
      <c r="F61" s="27" t="s">
        <v>159</v>
      </c>
      <c r="G61" s="27" t="s">
        <v>159</v>
      </c>
      <c r="H61" s="27"/>
      <c r="I61" s="16"/>
    </row>
    <row r="62" spans="1:9" ht="13" customHeight="1">
      <c r="A62" s="3"/>
      <c r="B62" s="13" t="s">
        <v>177</v>
      </c>
      <c r="C62" s="14"/>
      <c r="D62" s="14"/>
      <c r="E62" s="14"/>
      <c r="F62" s="27" t="s">
        <v>159</v>
      </c>
      <c r="G62" s="27" t="s">
        <v>159</v>
      </c>
      <c r="H62" s="27"/>
      <c r="I62" s="16"/>
    </row>
    <row r="63" spans="1:9" ht="13" customHeight="1">
      <c r="A63" s="3"/>
      <c r="B63" s="13"/>
      <c r="C63" s="14"/>
      <c r="D63" s="14"/>
      <c r="E63" s="14"/>
      <c r="F63" s="27"/>
      <c r="G63" s="27"/>
      <c r="H63" s="27"/>
      <c r="I63" s="16"/>
    </row>
    <row r="64" spans="1:9" ht="13" customHeight="1">
      <c r="A64" s="3"/>
      <c r="B64" s="13" t="s">
        <v>178</v>
      </c>
      <c r="C64" s="14"/>
      <c r="D64" s="14"/>
      <c r="E64" s="14"/>
      <c r="F64" s="27" t="s">
        <v>159</v>
      </c>
      <c r="G64" s="27" t="s">
        <v>159</v>
      </c>
      <c r="H64" s="27"/>
      <c r="I64" s="16"/>
    </row>
    <row r="65" spans="1:9" ht="13" customHeight="1">
      <c r="A65" s="3"/>
      <c r="B65" s="13"/>
      <c r="C65" s="14"/>
      <c r="D65" s="14"/>
      <c r="E65" s="14"/>
      <c r="F65" s="27"/>
      <c r="G65" s="27"/>
      <c r="H65" s="27"/>
      <c r="I65" s="16"/>
    </row>
    <row r="66" spans="1:9" ht="13" customHeight="1">
      <c r="A66" s="3"/>
      <c r="B66" s="13" t="s">
        <v>179</v>
      </c>
      <c r="C66" s="14"/>
      <c r="D66" s="14"/>
      <c r="E66" s="14"/>
      <c r="F66" s="27" t="s">
        <v>159</v>
      </c>
      <c r="G66" s="27" t="s">
        <v>159</v>
      </c>
      <c r="H66" s="27"/>
      <c r="I66" s="16"/>
    </row>
    <row r="67" spans="1:9" ht="13" customHeight="1">
      <c r="A67" s="3"/>
      <c r="B67" s="13"/>
      <c r="C67" s="14"/>
      <c r="D67" s="14"/>
      <c r="E67" s="14"/>
      <c r="F67" s="27"/>
      <c r="G67" s="27"/>
      <c r="H67" s="27"/>
      <c r="I67" s="16"/>
    </row>
    <row r="68" spans="1:9" ht="13" customHeight="1">
      <c r="A68" s="3"/>
      <c r="B68" s="13" t="s">
        <v>180</v>
      </c>
      <c r="C68" s="14"/>
      <c r="D68" s="14"/>
      <c r="E68" s="14"/>
      <c r="F68" s="27" t="s">
        <v>159</v>
      </c>
      <c r="G68" s="27" t="s">
        <v>159</v>
      </c>
      <c r="H68" s="27"/>
      <c r="I68" s="16"/>
    </row>
    <row r="69" spans="1:9" ht="13" customHeight="1">
      <c r="A69" s="3"/>
      <c r="B69" s="13"/>
      <c r="C69" s="14"/>
      <c r="D69" s="14"/>
      <c r="E69" s="14"/>
      <c r="F69" s="27"/>
      <c r="G69" s="27"/>
      <c r="H69" s="27"/>
      <c r="I69" s="16"/>
    </row>
    <row r="70" spans="1:9" ht="13" customHeight="1">
      <c r="A70" s="3"/>
      <c r="B70" s="13" t="s">
        <v>181</v>
      </c>
      <c r="C70" s="14"/>
      <c r="D70" s="14"/>
      <c r="E70" s="14"/>
      <c r="F70" s="27" t="s">
        <v>159</v>
      </c>
      <c r="G70" s="27" t="s">
        <v>159</v>
      </c>
      <c r="H70" s="27"/>
      <c r="I70" s="16"/>
    </row>
    <row r="71" spans="1:9" ht="13" customHeight="1">
      <c r="A71" s="3"/>
      <c r="B71" s="13"/>
      <c r="C71" s="14"/>
      <c r="D71" s="14"/>
      <c r="E71" s="14"/>
      <c r="F71" s="27"/>
      <c r="G71" s="27"/>
      <c r="H71" s="27"/>
      <c r="I71" s="16"/>
    </row>
    <row r="72" spans="1:9" ht="13" customHeight="1">
      <c r="A72" s="3"/>
      <c r="B72" s="13" t="s">
        <v>160</v>
      </c>
      <c r="C72" s="14"/>
      <c r="D72" s="14"/>
      <c r="E72" s="14"/>
      <c r="F72" s="27" t="s">
        <v>159</v>
      </c>
      <c r="G72" s="27" t="s">
        <v>159</v>
      </c>
      <c r="H72" s="27"/>
      <c r="I72" s="16"/>
    </row>
    <row r="73" spans="1:9" ht="13" customHeight="1">
      <c r="A73" s="3"/>
      <c r="B73" s="13" t="s">
        <v>161</v>
      </c>
      <c r="C73" s="14"/>
      <c r="D73" s="14"/>
      <c r="E73" s="14"/>
      <c r="F73" s="27" t="s">
        <v>159</v>
      </c>
      <c r="G73" s="27" t="s">
        <v>159</v>
      </c>
      <c r="H73" s="27"/>
      <c r="I73" s="16"/>
    </row>
    <row r="74" spans="1:9" ht="13" customHeight="1">
      <c r="A74" s="3"/>
      <c r="B74" s="13"/>
      <c r="C74" s="14"/>
      <c r="D74" s="14"/>
      <c r="E74" s="14"/>
      <c r="F74" s="27"/>
      <c r="G74" s="27"/>
      <c r="H74" s="27"/>
      <c r="I74" s="16"/>
    </row>
    <row r="75" spans="1:9" ht="13" customHeight="1">
      <c r="A75" s="3"/>
      <c r="B75" s="13" t="s">
        <v>365</v>
      </c>
      <c r="C75" s="14"/>
      <c r="D75" s="14"/>
      <c r="E75" s="14"/>
      <c r="F75" s="27" t="s">
        <v>159</v>
      </c>
      <c r="G75" s="27" t="s">
        <v>159</v>
      </c>
      <c r="H75" s="27"/>
      <c r="I75" s="16"/>
    </row>
    <row r="76" spans="1:9" ht="13" customHeight="1">
      <c r="A76" s="3"/>
      <c r="B76" s="13"/>
      <c r="C76" s="14"/>
      <c r="D76" s="14"/>
      <c r="E76" s="14"/>
      <c r="F76" s="27"/>
      <c r="G76" s="27"/>
      <c r="H76" s="27"/>
      <c r="I76" s="16"/>
    </row>
    <row r="77" spans="1:9" ht="13" customHeight="1">
      <c r="A77" s="3"/>
      <c r="B77" s="13" t="s">
        <v>366</v>
      </c>
      <c r="C77" s="14"/>
      <c r="D77" s="14"/>
      <c r="E77" s="14"/>
      <c r="F77" s="27" t="s">
        <v>159</v>
      </c>
      <c r="G77" s="27" t="s">
        <v>159</v>
      </c>
      <c r="H77" s="27"/>
      <c r="I77" s="16"/>
    </row>
    <row r="78" spans="1:9" ht="13" customHeight="1">
      <c r="A78" s="3"/>
      <c r="B78" s="13"/>
      <c r="C78" s="14"/>
      <c r="D78" s="14"/>
      <c r="E78" s="14"/>
      <c r="F78" s="27"/>
      <c r="G78" s="27"/>
      <c r="H78" s="27"/>
      <c r="I78" s="16"/>
    </row>
    <row r="79" spans="1:9" ht="13" customHeight="1">
      <c r="A79" s="3"/>
      <c r="B79" s="13" t="s">
        <v>367</v>
      </c>
      <c r="C79" s="14"/>
      <c r="D79" s="14"/>
      <c r="E79" s="14"/>
      <c r="F79" s="27" t="s">
        <v>159</v>
      </c>
      <c r="G79" s="27" t="s">
        <v>159</v>
      </c>
      <c r="H79" s="27"/>
      <c r="I79" s="16"/>
    </row>
    <row r="80" spans="1:9" ht="13" customHeight="1">
      <c r="A80" s="3"/>
      <c r="B80" s="13"/>
      <c r="C80" s="14"/>
      <c r="D80" s="14"/>
      <c r="E80" s="14"/>
      <c r="F80" s="27"/>
      <c r="G80" s="27"/>
      <c r="H80" s="27"/>
      <c r="I80" s="16"/>
    </row>
    <row r="81" spans="1:9" ht="13" customHeight="1">
      <c r="A81" s="3"/>
      <c r="B81" s="13" t="s">
        <v>368</v>
      </c>
      <c r="C81" s="14"/>
      <c r="D81" s="14"/>
      <c r="E81" s="14"/>
      <c r="F81" s="27" t="s">
        <v>159</v>
      </c>
      <c r="G81" s="27" t="s">
        <v>159</v>
      </c>
      <c r="H81" s="27"/>
      <c r="I81" s="16"/>
    </row>
    <row r="82" spans="1:9" ht="13" customHeight="1">
      <c r="A82" s="3"/>
      <c r="B82" s="13"/>
      <c r="C82" s="14"/>
      <c r="D82" s="14"/>
      <c r="E82" s="14"/>
      <c r="F82" s="27"/>
      <c r="G82" s="27"/>
      <c r="H82" s="27"/>
      <c r="I82" s="16"/>
    </row>
    <row r="83" spans="1:9" ht="13" customHeight="1">
      <c r="A83" s="3"/>
      <c r="B83" s="13" t="s">
        <v>160</v>
      </c>
      <c r="C83" s="14"/>
      <c r="D83" s="14"/>
      <c r="E83" s="14"/>
      <c r="F83" s="27" t="s">
        <v>159</v>
      </c>
      <c r="G83" s="27" t="s">
        <v>159</v>
      </c>
      <c r="H83" s="27"/>
      <c r="I83" s="16"/>
    </row>
    <row r="84" spans="1:9" ht="13" customHeight="1">
      <c r="A84" s="3"/>
      <c r="B84" s="13" t="s">
        <v>182</v>
      </c>
      <c r="C84" s="14"/>
      <c r="D84" s="14"/>
      <c r="E84" s="14"/>
      <c r="F84" s="14"/>
      <c r="G84" s="14"/>
      <c r="H84" s="15"/>
      <c r="I84" s="16"/>
    </row>
    <row r="85" spans="1:9" ht="13" customHeight="1">
      <c r="A85" s="18" t="s">
        <v>363</v>
      </c>
      <c r="B85" s="19" t="s">
        <v>364</v>
      </c>
      <c r="C85" s="14"/>
      <c r="D85" s="14"/>
      <c r="E85" s="20"/>
      <c r="F85" s="21">
        <v>222</v>
      </c>
      <c r="G85" s="22">
        <v>1.5800000000000002E-2</v>
      </c>
      <c r="H85" s="23"/>
      <c r="I85" s="24"/>
    </row>
    <row r="86" spans="1:9" ht="13" customHeight="1">
      <c r="A86" s="3"/>
      <c r="B86" s="13" t="s">
        <v>157</v>
      </c>
      <c r="C86" s="14"/>
      <c r="D86" s="14"/>
      <c r="E86" s="14"/>
      <c r="F86" s="25">
        <v>222</v>
      </c>
      <c r="G86" s="26">
        <v>1.5800000000000002E-2</v>
      </c>
      <c r="H86" s="27"/>
      <c r="I86" s="16"/>
    </row>
    <row r="87" spans="1:9" ht="13" customHeight="1">
      <c r="A87" s="3"/>
      <c r="B87" s="13" t="s">
        <v>160</v>
      </c>
      <c r="C87" s="14"/>
      <c r="D87" s="14"/>
      <c r="E87" s="14"/>
      <c r="F87" s="25">
        <v>222</v>
      </c>
      <c r="G87" s="26">
        <v>1.5800000000000002E-2</v>
      </c>
      <c r="H87" s="27"/>
      <c r="I87" s="16"/>
    </row>
    <row r="88" spans="1:9" ht="13" customHeight="1">
      <c r="A88" s="3"/>
      <c r="B88" s="13" t="s">
        <v>184</v>
      </c>
      <c r="C88" s="14"/>
      <c r="D88" s="14"/>
      <c r="E88" s="14"/>
      <c r="F88" s="25">
        <v>-28.74</v>
      </c>
      <c r="G88" s="26">
        <v>-2.3999999999999998E-3</v>
      </c>
      <c r="H88" s="27"/>
      <c r="I88" s="16"/>
    </row>
    <row r="89" spans="1:9" ht="13" customHeight="1" thickBot="1">
      <c r="A89" s="3"/>
      <c r="B89" s="28" t="s">
        <v>185</v>
      </c>
      <c r="C89" s="29"/>
      <c r="D89" s="29"/>
      <c r="E89" s="29"/>
      <c r="F89" s="30">
        <v>14044.98</v>
      </c>
      <c r="G89" s="31">
        <v>1</v>
      </c>
      <c r="H89" s="32"/>
      <c r="I89" s="33"/>
    </row>
    <row r="90" spans="1:9" ht="13" customHeight="1">
      <c r="A90" s="3"/>
      <c r="B90" s="136"/>
      <c r="C90" s="136"/>
      <c r="D90" s="136"/>
      <c r="E90" s="136"/>
      <c r="F90" s="136"/>
      <c r="G90" s="136"/>
      <c r="H90" s="136"/>
      <c r="I90" s="136"/>
    </row>
    <row r="91" spans="1:9" ht="13" customHeight="1">
      <c r="A91" s="3"/>
      <c r="B91" s="136"/>
      <c r="C91" s="136"/>
      <c r="D91" s="136"/>
      <c r="E91" s="136"/>
      <c r="F91" s="136"/>
      <c r="G91" s="136"/>
      <c r="H91" s="136"/>
      <c r="I91" s="136"/>
    </row>
    <row r="92" spans="1:9" ht="13" customHeight="1">
      <c r="A92" s="3"/>
      <c r="B92" s="136" t="s">
        <v>186</v>
      </c>
      <c r="C92" s="136"/>
      <c r="D92" s="136"/>
      <c r="E92" s="136"/>
      <c r="F92" s="136"/>
      <c r="G92" s="136"/>
      <c r="H92" s="136"/>
      <c r="I92" s="136"/>
    </row>
    <row r="93" spans="1:9" ht="13" customHeight="1">
      <c r="A93" s="3"/>
      <c r="B93" s="135" t="s">
        <v>187</v>
      </c>
      <c r="C93" s="135"/>
      <c r="D93" s="135"/>
      <c r="E93" s="135"/>
      <c r="F93" s="135"/>
      <c r="G93" s="135"/>
      <c r="H93" s="135"/>
      <c r="I93" s="135"/>
    </row>
    <row r="94" spans="1:9" ht="13" customHeight="1">
      <c r="A94" s="3"/>
      <c r="B94" s="135" t="s">
        <v>188</v>
      </c>
      <c r="C94" s="135"/>
      <c r="D94" s="135"/>
      <c r="E94" s="135"/>
      <c r="F94" s="135"/>
      <c r="G94" s="135"/>
      <c r="H94" s="135"/>
      <c r="I94" s="135"/>
    </row>
    <row r="95" spans="1:9" ht="13" customHeight="1">
      <c r="A95" s="3"/>
      <c r="B95" s="135" t="s">
        <v>189</v>
      </c>
      <c r="C95" s="135"/>
      <c r="D95" s="135"/>
      <c r="E95" s="135"/>
      <c r="F95" s="135"/>
      <c r="G95" s="135"/>
      <c r="H95" s="135"/>
      <c r="I95" s="135"/>
    </row>
    <row r="96" spans="1:9" ht="13" customHeight="1">
      <c r="A96" s="3"/>
      <c r="B96" s="135" t="s">
        <v>190</v>
      </c>
      <c r="C96" s="135"/>
      <c r="D96" s="135"/>
      <c r="E96" s="135"/>
      <c r="F96" s="135"/>
      <c r="G96" s="135"/>
      <c r="H96" s="135"/>
      <c r="I96" s="135"/>
    </row>
    <row r="97" spans="1:9" ht="13" customHeight="1">
      <c r="A97" s="3"/>
      <c r="B97" s="135" t="s">
        <v>191</v>
      </c>
      <c r="C97" s="135"/>
      <c r="D97" s="135"/>
      <c r="E97" s="135"/>
      <c r="F97" s="135"/>
      <c r="G97" s="135"/>
      <c r="H97" s="135"/>
      <c r="I97" s="135"/>
    </row>
    <row r="98" spans="1:9">
      <c r="B98" s="133" t="s">
        <v>1081</v>
      </c>
      <c r="C98" s="133"/>
      <c r="D98" s="133"/>
      <c r="E98" s="133"/>
      <c r="F98" s="133"/>
      <c r="G98" s="133"/>
      <c r="H98" s="133"/>
      <c r="I98" s="133"/>
    </row>
    <row r="100" spans="1:9">
      <c r="B100" s="71"/>
      <c r="C100" s="72"/>
      <c r="D100" s="72"/>
    </row>
    <row r="109" spans="1:9">
      <c r="B109" s="73" t="s">
        <v>1092</v>
      </c>
    </row>
    <row r="110" spans="1:9" ht="15.5">
      <c r="B110" s="74" t="s">
        <v>1111</v>
      </c>
    </row>
    <row r="111" spans="1:9" ht="15.5">
      <c r="B111" s="50" t="s">
        <v>1094</v>
      </c>
    </row>
  </sheetData>
  <mergeCells count="9">
    <mergeCell ref="B98:I98"/>
    <mergeCell ref="B95:I95"/>
    <mergeCell ref="B96:I96"/>
    <mergeCell ref="B97:I97"/>
    <mergeCell ref="B90:I90"/>
    <mergeCell ref="B91:I91"/>
    <mergeCell ref="B92:I92"/>
    <mergeCell ref="B93:I93"/>
    <mergeCell ref="B94:I94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I173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34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44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14"/>
      <c r="G7" s="14"/>
      <c r="H7" s="15"/>
      <c r="I7" s="16"/>
    </row>
    <row r="8" spans="1:9" ht="13" customHeight="1">
      <c r="A8" s="3"/>
      <c r="B8" s="13" t="s">
        <v>51</v>
      </c>
      <c r="C8" s="14"/>
      <c r="D8" s="14"/>
      <c r="E8" s="14"/>
      <c r="F8" s="17"/>
      <c r="G8" s="15"/>
      <c r="H8" s="15"/>
      <c r="I8" s="16"/>
    </row>
    <row r="9" spans="1:9" ht="13" customHeight="1">
      <c r="A9" s="18" t="s">
        <v>564</v>
      </c>
      <c r="B9" s="19" t="s">
        <v>565</v>
      </c>
      <c r="C9" s="14" t="s">
        <v>566</v>
      </c>
      <c r="D9" s="14" t="s">
        <v>96</v>
      </c>
      <c r="E9" s="20">
        <v>924366</v>
      </c>
      <c r="F9" s="21">
        <v>4633.8500000000004</v>
      </c>
      <c r="G9" s="22">
        <v>2.52E-2</v>
      </c>
      <c r="H9" s="23"/>
      <c r="I9" s="24"/>
    </row>
    <row r="10" spans="1:9" ht="13" customHeight="1">
      <c r="A10" s="18" t="s">
        <v>315</v>
      </c>
      <c r="B10" s="19" t="s">
        <v>316</v>
      </c>
      <c r="C10" s="14" t="s">
        <v>317</v>
      </c>
      <c r="D10" s="14" t="s">
        <v>124</v>
      </c>
      <c r="E10" s="20">
        <v>251334</v>
      </c>
      <c r="F10" s="21">
        <v>3768.25</v>
      </c>
      <c r="G10" s="22">
        <v>2.0500000000000001E-2</v>
      </c>
      <c r="H10" s="23"/>
      <c r="I10" s="24"/>
    </row>
    <row r="11" spans="1:9" ht="13" customHeight="1">
      <c r="A11" s="18" t="s">
        <v>984</v>
      </c>
      <c r="B11" s="19" t="s">
        <v>985</v>
      </c>
      <c r="C11" s="14" t="s">
        <v>986</v>
      </c>
      <c r="D11" s="14" t="s">
        <v>241</v>
      </c>
      <c r="E11" s="20">
        <v>1950240</v>
      </c>
      <c r="F11" s="21">
        <v>3248.12</v>
      </c>
      <c r="G11" s="22">
        <v>1.77E-2</v>
      </c>
      <c r="H11" s="23"/>
      <c r="I11" s="24"/>
    </row>
    <row r="12" spans="1:9" ht="13" customHeight="1">
      <c r="A12" s="18" t="s">
        <v>570</v>
      </c>
      <c r="B12" s="19" t="s">
        <v>571</v>
      </c>
      <c r="C12" s="14" t="s">
        <v>572</v>
      </c>
      <c r="D12" s="14" t="s">
        <v>222</v>
      </c>
      <c r="E12" s="20">
        <v>505293</v>
      </c>
      <c r="F12" s="21">
        <v>3019.88</v>
      </c>
      <c r="G12" s="22">
        <v>1.6400000000000001E-2</v>
      </c>
      <c r="H12" s="23"/>
      <c r="I12" s="24"/>
    </row>
    <row r="13" spans="1:9" ht="13" customHeight="1">
      <c r="A13" s="18" t="s">
        <v>291</v>
      </c>
      <c r="B13" s="19" t="s">
        <v>292</v>
      </c>
      <c r="C13" s="14" t="s">
        <v>293</v>
      </c>
      <c r="D13" s="14" t="s">
        <v>63</v>
      </c>
      <c r="E13" s="20">
        <v>700750</v>
      </c>
      <c r="F13" s="21">
        <v>2824.37</v>
      </c>
      <c r="G13" s="22">
        <v>1.54E-2</v>
      </c>
      <c r="H13" s="23"/>
      <c r="I13" s="24"/>
    </row>
    <row r="14" spans="1:9" ht="13" customHeight="1">
      <c r="A14" s="18" t="s">
        <v>750</v>
      </c>
      <c r="B14" s="19" t="s">
        <v>751</v>
      </c>
      <c r="C14" s="14" t="s">
        <v>752</v>
      </c>
      <c r="D14" s="14" t="s">
        <v>324</v>
      </c>
      <c r="E14" s="20">
        <v>143224</v>
      </c>
      <c r="F14" s="21">
        <v>2771.67</v>
      </c>
      <c r="G14" s="22">
        <v>1.5100000000000001E-2</v>
      </c>
      <c r="H14" s="23"/>
      <c r="I14" s="24"/>
    </row>
    <row r="15" spans="1:9" ht="13" customHeight="1">
      <c r="A15" s="18" t="s">
        <v>987</v>
      </c>
      <c r="B15" s="19" t="s">
        <v>988</v>
      </c>
      <c r="C15" s="14" t="s">
        <v>989</v>
      </c>
      <c r="D15" s="14" t="s">
        <v>222</v>
      </c>
      <c r="E15" s="20">
        <v>507918</v>
      </c>
      <c r="F15" s="21">
        <v>2693.74</v>
      </c>
      <c r="G15" s="22">
        <v>1.46E-2</v>
      </c>
      <c r="H15" s="23"/>
      <c r="I15" s="24"/>
    </row>
    <row r="16" spans="1:9" ht="13" customHeight="1">
      <c r="A16" s="18" t="s">
        <v>735</v>
      </c>
      <c r="B16" s="19" t="s">
        <v>736</v>
      </c>
      <c r="C16" s="14" t="s">
        <v>737</v>
      </c>
      <c r="D16" s="14" t="s">
        <v>107</v>
      </c>
      <c r="E16" s="20">
        <v>989032</v>
      </c>
      <c r="F16" s="21">
        <v>2688.68</v>
      </c>
      <c r="G16" s="22">
        <v>1.46E-2</v>
      </c>
      <c r="H16" s="23"/>
      <c r="I16" s="24"/>
    </row>
    <row r="17" spans="1:9" ht="13" customHeight="1">
      <c r="A17" s="18" t="s">
        <v>545</v>
      </c>
      <c r="B17" s="19" t="s">
        <v>546</v>
      </c>
      <c r="C17" s="14" t="s">
        <v>547</v>
      </c>
      <c r="D17" s="14" t="s">
        <v>548</v>
      </c>
      <c r="E17" s="20">
        <v>1162261</v>
      </c>
      <c r="F17" s="21">
        <v>2627.29</v>
      </c>
      <c r="G17" s="22">
        <v>1.43E-2</v>
      </c>
      <c r="H17" s="23"/>
      <c r="I17" s="24"/>
    </row>
    <row r="18" spans="1:9" ht="13" customHeight="1">
      <c r="A18" s="18" t="s">
        <v>382</v>
      </c>
      <c r="B18" s="19" t="s">
        <v>383</v>
      </c>
      <c r="C18" s="14" t="s">
        <v>384</v>
      </c>
      <c r="D18" s="14" t="s">
        <v>269</v>
      </c>
      <c r="E18" s="20">
        <v>105808</v>
      </c>
      <c r="F18" s="21">
        <v>2620.81</v>
      </c>
      <c r="G18" s="22">
        <v>1.4200000000000001E-2</v>
      </c>
      <c r="H18" s="23"/>
      <c r="I18" s="24"/>
    </row>
    <row r="19" spans="1:9" ht="13" customHeight="1">
      <c r="A19" s="18" t="s">
        <v>527</v>
      </c>
      <c r="B19" s="19" t="s">
        <v>528</v>
      </c>
      <c r="C19" s="14" t="s">
        <v>529</v>
      </c>
      <c r="D19" s="14" t="s">
        <v>523</v>
      </c>
      <c r="E19" s="20">
        <v>918695</v>
      </c>
      <c r="F19" s="21">
        <v>2576.94</v>
      </c>
      <c r="G19" s="22">
        <v>1.4E-2</v>
      </c>
      <c r="H19" s="23"/>
      <c r="I19" s="24"/>
    </row>
    <row r="20" spans="1:9" ht="13" customHeight="1">
      <c r="A20" s="18" t="s">
        <v>930</v>
      </c>
      <c r="B20" s="19" t="s">
        <v>931</v>
      </c>
      <c r="C20" s="14" t="s">
        <v>932</v>
      </c>
      <c r="D20" s="14" t="s">
        <v>55</v>
      </c>
      <c r="E20" s="20">
        <v>175735</v>
      </c>
      <c r="F20" s="21">
        <v>2549.7399999999998</v>
      </c>
      <c r="G20" s="22">
        <v>1.3899999999999999E-2</v>
      </c>
      <c r="H20" s="23"/>
      <c r="I20" s="24"/>
    </row>
    <row r="21" spans="1:9" ht="13" customHeight="1">
      <c r="A21" s="18" t="s">
        <v>311</v>
      </c>
      <c r="B21" s="19" t="s">
        <v>312</v>
      </c>
      <c r="C21" s="14" t="s">
        <v>313</v>
      </c>
      <c r="D21" s="14" t="s">
        <v>314</v>
      </c>
      <c r="E21" s="20">
        <v>577668</v>
      </c>
      <c r="F21" s="21">
        <v>2517.48</v>
      </c>
      <c r="G21" s="22">
        <v>1.37E-2</v>
      </c>
      <c r="H21" s="23"/>
      <c r="I21" s="24"/>
    </row>
    <row r="22" spans="1:9" ht="13" customHeight="1">
      <c r="A22" s="18" t="s">
        <v>878</v>
      </c>
      <c r="B22" s="19" t="s">
        <v>879</v>
      </c>
      <c r="C22" s="14" t="s">
        <v>880</v>
      </c>
      <c r="D22" s="14" t="s">
        <v>310</v>
      </c>
      <c r="E22" s="20">
        <v>305238</v>
      </c>
      <c r="F22" s="21">
        <v>2491.5100000000002</v>
      </c>
      <c r="G22" s="22">
        <v>1.35E-2</v>
      </c>
      <c r="H22" s="23"/>
      <c r="I22" s="24"/>
    </row>
    <row r="23" spans="1:9" ht="13" customHeight="1">
      <c r="A23" s="18" t="s">
        <v>658</v>
      </c>
      <c r="B23" s="19" t="s">
        <v>659</v>
      </c>
      <c r="C23" s="14" t="s">
        <v>660</v>
      </c>
      <c r="D23" s="14" t="s">
        <v>639</v>
      </c>
      <c r="E23" s="20">
        <v>380375</v>
      </c>
      <c r="F23" s="21">
        <v>2451.9</v>
      </c>
      <c r="G23" s="22">
        <v>1.3299999999999999E-2</v>
      </c>
      <c r="H23" s="23"/>
      <c r="I23" s="24"/>
    </row>
    <row r="24" spans="1:9" ht="13" customHeight="1">
      <c r="A24" s="18" t="s">
        <v>784</v>
      </c>
      <c r="B24" s="19" t="s">
        <v>785</v>
      </c>
      <c r="C24" s="14" t="s">
        <v>786</v>
      </c>
      <c r="D24" s="14" t="s">
        <v>537</v>
      </c>
      <c r="E24" s="20">
        <v>244959</v>
      </c>
      <c r="F24" s="21">
        <v>2410.0300000000002</v>
      </c>
      <c r="G24" s="22">
        <v>1.3100000000000001E-2</v>
      </c>
      <c r="H24" s="23"/>
      <c r="I24" s="24"/>
    </row>
    <row r="25" spans="1:9" ht="13" customHeight="1">
      <c r="A25" s="18" t="s">
        <v>636</v>
      </c>
      <c r="B25" s="19" t="s">
        <v>637</v>
      </c>
      <c r="C25" s="14" t="s">
        <v>638</v>
      </c>
      <c r="D25" s="14" t="s">
        <v>639</v>
      </c>
      <c r="E25" s="20">
        <v>95796</v>
      </c>
      <c r="F25" s="21">
        <v>2362.9</v>
      </c>
      <c r="G25" s="22">
        <v>1.2800000000000001E-2</v>
      </c>
      <c r="H25" s="23"/>
      <c r="I25" s="24"/>
    </row>
    <row r="26" spans="1:9" ht="13" customHeight="1">
      <c r="A26" s="18" t="s">
        <v>679</v>
      </c>
      <c r="B26" s="19" t="s">
        <v>680</v>
      </c>
      <c r="C26" s="14" t="s">
        <v>681</v>
      </c>
      <c r="D26" s="14" t="s">
        <v>603</v>
      </c>
      <c r="E26" s="20">
        <v>200611</v>
      </c>
      <c r="F26" s="21">
        <v>2332.6</v>
      </c>
      <c r="G26" s="22">
        <v>1.2699999999999999E-2</v>
      </c>
      <c r="H26" s="23"/>
      <c r="I26" s="24"/>
    </row>
    <row r="27" spans="1:9" ht="13" customHeight="1">
      <c r="A27" s="18" t="s">
        <v>397</v>
      </c>
      <c r="B27" s="19" t="s">
        <v>398</v>
      </c>
      <c r="C27" s="14" t="s">
        <v>399</v>
      </c>
      <c r="D27" s="14" t="s">
        <v>269</v>
      </c>
      <c r="E27" s="20">
        <v>123119</v>
      </c>
      <c r="F27" s="21">
        <v>2331.63</v>
      </c>
      <c r="G27" s="22">
        <v>1.2699999999999999E-2</v>
      </c>
      <c r="H27" s="23"/>
      <c r="I27" s="24"/>
    </row>
    <row r="28" spans="1:9" ht="13" customHeight="1">
      <c r="A28" s="18" t="s">
        <v>715</v>
      </c>
      <c r="B28" s="19" t="s">
        <v>716</v>
      </c>
      <c r="C28" s="14" t="s">
        <v>717</v>
      </c>
      <c r="D28" s="14" t="s">
        <v>206</v>
      </c>
      <c r="E28" s="20">
        <v>1362506</v>
      </c>
      <c r="F28" s="21">
        <v>2321.0300000000002</v>
      </c>
      <c r="G28" s="22">
        <v>1.26E-2</v>
      </c>
      <c r="H28" s="23"/>
      <c r="I28" s="24"/>
    </row>
    <row r="29" spans="1:9" ht="13" customHeight="1">
      <c r="A29" s="18" t="s">
        <v>990</v>
      </c>
      <c r="B29" s="19" t="s">
        <v>991</v>
      </c>
      <c r="C29" s="14" t="s">
        <v>992</v>
      </c>
      <c r="D29" s="14" t="s">
        <v>639</v>
      </c>
      <c r="E29" s="20">
        <v>238137</v>
      </c>
      <c r="F29" s="21">
        <v>2314.81</v>
      </c>
      <c r="G29" s="22">
        <v>1.26E-2</v>
      </c>
      <c r="H29" s="23"/>
      <c r="I29" s="24"/>
    </row>
    <row r="30" spans="1:9" ht="13" customHeight="1">
      <c r="A30" s="18" t="s">
        <v>725</v>
      </c>
      <c r="B30" s="19" t="s">
        <v>726</v>
      </c>
      <c r="C30" s="14" t="s">
        <v>727</v>
      </c>
      <c r="D30" s="14" t="s">
        <v>78</v>
      </c>
      <c r="E30" s="20">
        <v>135951</v>
      </c>
      <c r="F30" s="21">
        <v>2307.6999999999998</v>
      </c>
      <c r="G30" s="22">
        <v>1.2500000000000001E-2</v>
      </c>
      <c r="H30" s="23"/>
      <c r="I30" s="24"/>
    </row>
    <row r="31" spans="1:9" ht="13" customHeight="1">
      <c r="A31" s="18" t="s">
        <v>993</v>
      </c>
      <c r="B31" s="19" t="s">
        <v>994</v>
      </c>
      <c r="C31" s="14" t="s">
        <v>995</v>
      </c>
      <c r="D31" s="14" t="s">
        <v>124</v>
      </c>
      <c r="E31" s="20">
        <v>360729</v>
      </c>
      <c r="F31" s="21">
        <v>2273.86</v>
      </c>
      <c r="G31" s="22">
        <v>1.24E-2</v>
      </c>
      <c r="H31" s="23"/>
      <c r="I31" s="24"/>
    </row>
    <row r="32" spans="1:9" ht="13" customHeight="1">
      <c r="A32" s="18" t="s">
        <v>996</v>
      </c>
      <c r="B32" s="19" t="s">
        <v>997</v>
      </c>
      <c r="C32" s="14" t="s">
        <v>998</v>
      </c>
      <c r="D32" s="14" t="s">
        <v>516</v>
      </c>
      <c r="E32" s="20">
        <v>792108</v>
      </c>
      <c r="F32" s="21">
        <v>2255.5300000000002</v>
      </c>
      <c r="G32" s="22">
        <v>1.23E-2</v>
      </c>
      <c r="H32" s="23"/>
      <c r="I32" s="24"/>
    </row>
    <row r="33" spans="1:9" ht="13" customHeight="1">
      <c r="A33" s="18" t="s">
        <v>242</v>
      </c>
      <c r="B33" s="19" t="s">
        <v>243</v>
      </c>
      <c r="C33" s="14" t="s">
        <v>244</v>
      </c>
      <c r="D33" s="14" t="s">
        <v>63</v>
      </c>
      <c r="E33" s="20">
        <v>152666</v>
      </c>
      <c r="F33" s="21">
        <v>2238.2399999999998</v>
      </c>
      <c r="G33" s="22">
        <v>1.2200000000000001E-2</v>
      </c>
      <c r="H33" s="23"/>
      <c r="I33" s="24"/>
    </row>
    <row r="34" spans="1:9" ht="13" customHeight="1">
      <c r="A34" s="18" t="s">
        <v>573</v>
      </c>
      <c r="B34" s="19" t="s">
        <v>574</v>
      </c>
      <c r="C34" s="14" t="s">
        <v>575</v>
      </c>
      <c r="D34" s="14" t="s">
        <v>78</v>
      </c>
      <c r="E34" s="20">
        <v>1848920</v>
      </c>
      <c r="F34" s="21">
        <v>2190.0500000000002</v>
      </c>
      <c r="G34" s="22">
        <v>1.1900000000000001E-2</v>
      </c>
      <c r="H34" s="23"/>
      <c r="I34" s="24"/>
    </row>
    <row r="35" spans="1:9" ht="13" customHeight="1">
      <c r="A35" s="18" t="s">
        <v>809</v>
      </c>
      <c r="B35" s="19" t="s">
        <v>810</v>
      </c>
      <c r="C35" s="14" t="s">
        <v>811</v>
      </c>
      <c r="D35" s="14" t="s">
        <v>241</v>
      </c>
      <c r="E35" s="20">
        <v>644406</v>
      </c>
      <c r="F35" s="21">
        <v>2181.31</v>
      </c>
      <c r="G35" s="22">
        <v>1.1900000000000001E-2</v>
      </c>
      <c r="H35" s="23"/>
      <c r="I35" s="24"/>
    </row>
    <row r="36" spans="1:9" ht="13" customHeight="1">
      <c r="A36" s="18" t="s">
        <v>52</v>
      </c>
      <c r="B36" s="19" t="s">
        <v>53</v>
      </c>
      <c r="C36" s="14" t="s">
        <v>54</v>
      </c>
      <c r="D36" s="14" t="s">
        <v>55</v>
      </c>
      <c r="E36" s="20">
        <v>175436</v>
      </c>
      <c r="F36" s="21">
        <v>2150.58</v>
      </c>
      <c r="G36" s="22">
        <v>1.17E-2</v>
      </c>
      <c r="H36" s="23"/>
      <c r="I36" s="24"/>
    </row>
    <row r="37" spans="1:9" ht="13" customHeight="1">
      <c r="A37" s="18" t="s">
        <v>999</v>
      </c>
      <c r="B37" s="19" t="s">
        <v>1000</v>
      </c>
      <c r="C37" s="14" t="s">
        <v>1001</v>
      </c>
      <c r="D37" s="14" t="s">
        <v>222</v>
      </c>
      <c r="E37" s="20">
        <v>62293</v>
      </c>
      <c r="F37" s="21">
        <v>2132.16</v>
      </c>
      <c r="G37" s="22">
        <v>1.1599999999999999E-2</v>
      </c>
      <c r="H37" s="23"/>
      <c r="I37" s="24"/>
    </row>
    <row r="38" spans="1:9" ht="13" customHeight="1">
      <c r="A38" s="18" t="s">
        <v>1002</v>
      </c>
      <c r="B38" s="19" t="s">
        <v>1003</v>
      </c>
      <c r="C38" s="14" t="s">
        <v>1004</v>
      </c>
      <c r="D38" s="14" t="s">
        <v>1005</v>
      </c>
      <c r="E38" s="20">
        <v>140340</v>
      </c>
      <c r="F38" s="21">
        <v>2113.94</v>
      </c>
      <c r="G38" s="22">
        <v>1.15E-2</v>
      </c>
      <c r="H38" s="23"/>
      <c r="I38" s="24"/>
    </row>
    <row r="39" spans="1:9" ht="13" customHeight="1">
      <c r="A39" s="18" t="s">
        <v>1006</v>
      </c>
      <c r="B39" s="19" t="s">
        <v>1007</v>
      </c>
      <c r="C39" s="14" t="s">
        <v>1008</v>
      </c>
      <c r="D39" s="14" t="s">
        <v>222</v>
      </c>
      <c r="E39" s="20">
        <v>71685</v>
      </c>
      <c r="F39" s="21">
        <v>2112.38</v>
      </c>
      <c r="G39" s="22">
        <v>1.15E-2</v>
      </c>
      <c r="H39" s="23"/>
      <c r="I39" s="24"/>
    </row>
    <row r="40" spans="1:9" ht="13" customHeight="1">
      <c r="A40" s="18" t="s">
        <v>207</v>
      </c>
      <c r="B40" s="19" t="s">
        <v>208</v>
      </c>
      <c r="C40" s="14" t="s">
        <v>209</v>
      </c>
      <c r="D40" s="14" t="s">
        <v>210</v>
      </c>
      <c r="E40" s="20">
        <v>1768592</v>
      </c>
      <c r="F40" s="21">
        <v>2096.67</v>
      </c>
      <c r="G40" s="22">
        <v>1.14E-2</v>
      </c>
      <c r="H40" s="23"/>
      <c r="I40" s="24"/>
    </row>
    <row r="41" spans="1:9" ht="13" customHeight="1">
      <c r="A41" s="18" t="s">
        <v>732</v>
      </c>
      <c r="B41" s="19" t="s">
        <v>733</v>
      </c>
      <c r="C41" s="14" t="s">
        <v>734</v>
      </c>
      <c r="D41" s="14" t="s">
        <v>55</v>
      </c>
      <c r="E41" s="20">
        <v>311995</v>
      </c>
      <c r="F41" s="21">
        <v>2058.23</v>
      </c>
      <c r="G41" s="22">
        <v>1.12E-2</v>
      </c>
      <c r="H41" s="23"/>
      <c r="I41" s="24"/>
    </row>
    <row r="42" spans="1:9" ht="13" customHeight="1">
      <c r="A42" s="18" t="s">
        <v>520</v>
      </c>
      <c r="B42" s="19" t="s">
        <v>521</v>
      </c>
      <c r="C42" s="14" t="s">
        <v>522</v>
      </c>
      <c r="D42" s="14" t="s">
        <v>523</v>
      </c>
      <c r="E42" s="20">
        <v>5033030</v>
      </c>
      <c r="F42" s="21">
        <v>2050.96</v>
      </c>
      <c r="G42" s="22">
        <v>1.11E-2</v>
      </c>
      <c r="H42" s="23"/>
      <c r="I42" s="24"/>
    </row>
    <row r="43" spans="1:9" ht="13" customHeight="1">
      <c r="A43" s="18" t="s">
        <v>228</v>
      </c>
      <c r="B43" s="19" t="s">
        <v>229</v>
      </c>
      <c r="C43" s="14" t="s">
        <v>230</v>
      </c>
      <c r="D43" s="14" t="s">
        <v>117</v>
      </c>
      <c r="E43" s="20">
        <v>82579</v>
      </c>
      <c r="F43" s="21">
        <v>1969.05</v>
      </c>
      <c r="G43" s="22">
        <v>1.0699999999999999E-2</v>
      </c>
      <c r="H43" s="23"/>
      <c r="I43" s="24"/>
    </row>
    <row r="44" spans="1:9" ht="13" customHeight="1">
      <c r="A44" s="18" t="s">
        <v>640</v>
      </c>
      <c r="B44" s="19" t="s">
        <v>641</v>
      </c>
      <c r="C44" s="14" t="s">
        <v>642</v>
      </c>
      <c r="D44" s="14" t="s">
        <v>107</v>
      </c>
      <c r="E44" s="20">
        <v>31209</v>
      </c>
      <c r="F44" s="21">
        <v>1962.7</v>
      </c>
      <c r="G44" s="22">
        <v>1.0699999999999999E-2</v>
      </c>
      <c r="H44" s="23"/>
      <c r="I44" s="24"/>
    </row>
    <row r="45" spans="1:9" ht="13" customHeight="1">
      <c r="A45" s="18" t="s">
        <v>1010</v>
      </c>
      <c r="B45" s="19" t="s">
        <v>1011</v>
      </c>
      <c r="C45" s="14" t="s">
        <v>1012</v>
      </c>
      <c r="D45" s="14" t="s">
        <v>639</v>
      </c>
      <c r="E45" s="20">
        <v>97002</v>
      </c>
      <c r="F45" s="21">
        <v>1952.46</v>
      </c>
      <c r="G45" s="22">
        <v>1.06E-2</v>
      </c>
      <c r="H45" s="23"/>
      <c r="I45" s="24"/>
    </row>
    <row r="46" spans="1:9" ht="13" customHeight="1">
      <c r="A46" s="18" t="s">
        <v>915</v>
      </c>
      <c r="B46" s="19" t="s">
        <v>916</v>
      </c>
      <c r="C46" s="14" t="s">
        <v>917</v>
      </c>
      <c r="D46" s="14" t="s">
        <v>306</v>
      </c>
      <c r="E46" s="20">
        <v>53019</v>
      </c>
      <c r="F46" s="21">
        <v>1931.77</v>
      </c>
      <c r="G46" s="22">
        <v>1.0500000000000001E-2</v>
      </c>
      <c r="H46" s="23"/>
      <c r="I46" s="24"/>
    </row>
    <row r="47" spans="1:9" ht="13" customHeight="1">
      <c r="A47" s="18" t="s">
        <v>1013</v>
      </c>
      <c r="B47" s="19" t="s">
        <v>1014</v>
      </c>
      <c r="C47" s="14" t="s">
        <v>1015</v>
      </c>
      <c r="D47" s="14" t="s">
        <v>100</v>
      </c>
      <c r="E47" s="20">
        <v>406288</v>
      </c>
      <c r="F47" s="21">
        <v>1921.95</v>
      </c>
      <c r="G47" s="22">
        <v>1.04E-2</v>
      </c>
      <c r="H47" s="23"/>
      <c r="I47" s="24"/>
    </row>
    <row r="48" spans="1:9" ht="13" customHeight="1">
      <c r="A48" s="18" t="s">
        <v>866</v>
      </c>
      <c r="B48" s="19" t="s">
        <v>867</v>
      </c>
      <c r="C48" s="14" t="s">
        <v>868</v>
      </c>
      <c r="D48" s="14" t="s">
        <v>306</v>
      </c>
      <c r="E48" s="20">
        <v>86328</v>
      </c>
      <c r="F48" s="21">
        <v>1914.37</v>
      </c>
      <c r="G48" s="22">
        <v>1.04E-2</v>
      </c>
      <c r="H48" s="23"/>
      <c r="I48" s="24"/>
    </row>
    <row r="49" spans="1:9" ht="13" customHeight="1">
      <c r="A49" s="18" t="s">
        <v>718</v>
      </c>
      <c r="B49" s="19" t="s">
        <v>719</v>
      </c>
      <c r="C49" s="14" t="s">
        <v>720</v>
      </c>
      <c r="D49" s="14" t="s">
        <v>721</v>
      </c>
      <c r="E49" s="20">
        <v>150402</v>
      </c>
      <c r="F49" s="21">
        <v>1900.71</v>
      </c>
      <c r="G49" s="22">
        <v>1.03E-2</v>
      </c>
      <c r="H49" s="23"/>
      <c r="I49" s="24"/>
    </row>
    <row r="50" spans="1:9" ht="13" customHeight="1">
      <c r="A50" s="18" t="s">
        <v>231</v>
      </c>
      <c r="B50" s="19" t="s">
        <v>232</v>
      </c>
      <c r="C50" s="14" t="s">
        <v>233</v>
      </c>
      <c r="D50" s="14" t="s">
        <v>55</v>
      </c>
      <c r="E50" s="20">
        <v>100110</v>
      </c>
      <c r="F50" s="21">
        <v>1899.69</v>
      </c>
      <c r="G50" s="22">
        <v>1.03E-2</v>
      </c>
      <c r="H50" s="23"/>
      <c r="I50" s="24"/>
    </row>
    <row r="51" spans="1:9" ht="13" customHeight="1">
      <c r="A51" s="18" t="s">
        <v>376</v>
      </c>
      <c r="B51" s="19" t="s">
        <v>377</v>
      </c>
      <c r="C51" s="14" t="s">
        <v>378</v>
      </c>
      <c r="D51" s="14" t="s">
        <v>63</v>
      </c>
      <c r="E51" s="20">
        <v>1225586</v>
      </c>
      <c r="F51" s="21">
        <v>1895.37</v>
      </c>
      <c r="G51" s="22">
        <v>1.03E-2</v>
      </c>
      <c r="H51" s="23"/>
      <c r="I51" s="24"/>
    </row>
    <row r="52" spans="1:9" ht="13" customHeight="1">
      <c r="A52" s="18" t="s">
        <v>1016</v>
      </c>
      <c r="B52" s="19" t="s">
        <v>1017</v>
      </c>
      <c r="C52" s="14" t="s">
        <v>1018</v>
      </c>
      <c r="D52" s="14" t="s">
        <v>299</v>
      </c>
      <c r="E52" s="20">
        <v>197839</v>
      </c>
      <c r="F52" s="21">
        <v>1894.01</v>
      </c>
      <c r="G52" s="22">
        <v>1.03E-2</v>
      </c>
      <c r="H52" s="23"/>
      <c r="I52" s="24"/>
    </row>
    <row r="53" spans="1:9" ht="13" customHeight="1">
      <c r="A53" s="18" t="s">
        <v>1019</v>
      </c>
      <c r="B53" s="19" t="s">
        <v>1020</v>
      </c>
      <c r="C53" s="14" t="s">
        <v>1021</v>
      </c>
      <c r="D53" s="14" t="s">
        <v>117</v>
      </c>
      <c r="E53" s="20">
        <v>188332</v>
      </c>
      <c r="F53" s="21">
        <v>1886.8</v>
      </c>
      <c r="G53" s="22">
        <v>1.03E-2</v>
      </c>
      <c r="H53" s="23"/>
      <c r="I53" s="24"/>
    </row>
    <row r="54" spans="1:9" ht="13" customHeight="1">
      <c r="A54" s="18" t="s">
        <v>597</v>
      </c>
      <c r="B54" s="19" t="s">
        <v>598</v>
      </c>
      <c r="C54" s="14" t="s">
        <v>599</v>
      </c>
      <c r="D54" s="14" t="s">
        <v>63</v>
      </c>
      <c r="E54" s="20">
        <v>1727469</v>
      </c>
      <c r="F54" s="21">
        <v>1863.08</v>
      </c>
      <c r="G54" s="22">
        <v>1.01E-2</v>
      </c>
      <c r="H54" s="23"/>
      <c r="I54" s="24"/>
    </row>
    <row r="55" spans="1:9" ht="13" customHeight="1">
      <c r="A55" s="18" t="s">
        <v>682</v>
      </c>
      <c r="B55" s="19" t="s">
        <v>683</v>
      </c>
      <c r="C55" s="14" t="s">
        <v>684</v>
      </c>
      <c r="D55" s="14" t="s">
        <v>438</v>
      </c>
      <c r="E55" s="20">
        <v>49344</v>
      </c>
      <c r="F55" s="21">
        <v>1860.71</v>
      </c>
      <c r="G55" s="22">
        <v>1.01E-2</v>
      </c>
      <c r="H55" s="23"/>
      <c r="I55" s="24"/>
    </row>
    <row r="56" spans="1:9" ht="13" customHeight="1">
      <c r="A56" s="18" t="s">
        <v>604</v>
      </c>
      <c r="B56" s="19" t="s">
        <v>605</v>
      </c>
      <c r="C56" s="14" t="s">
        <v>606</v>
      </c>
      <c r="D56" s="14" t="s">
        <v>516</v>
      </c>
      <c r="E56" s="20">
        <v>249191</v>
      </c>
      <c r="F56" s="21">
        <v>1860.09</v>
      </c>
      <c r="G56" s="22">
        <v>1.01E-2</v>
      </c>
      <c r="H56" s="23"/>
      <c r="I56" s="24"/>
    </row>
    <row r="57" spans="1:9" ht="13" customHeight="1">
      <c r="A57" s="18" t="s">
        <v>921</v>
      </c>
      <c r="B57" s="19" t="s">
        <v>922</v>
      </c>
      <c r="C57" s="14" t="s">
        <v>923</v>
      </c>
      <c r="D57" s="14" t="s">
        <v>63</v>
      </c>
      <c r="E57" s="20">
        <v>4214985</v>
      </c>
      <c r="F57" s="21">
        <v>1854.59</v>
      </c>
      <c r="G57" s="22">
        <v>1.01E-2</v>
      </c>
      <c r="H57" s="23"/>
      <c r="I57" s="24"/>
    </row>
    <row r="58" spans="1:9" ht="13" customHeight="1">
      <c r="A58" s="18" t="s">
        <v>582</v>
      </c>
      <c r="B58" s="19" t="s">
        <v>583</v>
      </c>
      <c r="C58" s="14" t="s">
        <v>584</v>
      </c>
      <c r="D58" s="14" t="s">
        <v>548</v>
      </c>
      <c r="E58" s="20">
        <v>184186</v>
      </c>
      <c r="F58" s="21">
        <v>1840.75</v>
      </c>
      <c r="G58" s="22">
        <v>0.01</v>
      </c>
      <c r="H58" s="23"/>
      <c r="I58" s="24"/>
    </row>
    <row r="59" spans="1:9" ht="13" customHeight="1">
      <c r="A59" s="18" t="s">
        <v>82</v>
      </c>
      <c r="B59" s="19" t="s">
        <v>83</v>
      </c>
      <c r="C59" s="14" t="s">
        <v>84</v>
      </c>
      <c r="D59" s="14" t="s">
        <v>63</v>
      </c>
      <c r="E59" s="20">
        <v>784180</v>
      </c>
      <c r="F59" s="21">
        <v>1839.69</v>
      </c>
      <c r="G59" s="22">
        <v>0.01</v>
      </c>
      <c r="H59" s="23"/>
      <c r="I59" s="24"/>
    </row>
    <row r="60" spans="1:9" ht="13" customHeight="1">
      <c r="A60" s="18" t="s">
        <v>618</v>
      </c>
      <c r="B60" s="19" t="s">
        <v>619</v>
      </c>
      <c r="C60" s="14" t="s">
        <v>620</v>
      </c>
      <c r="D60" s="14" t="s">
        <v>107</v>
      </c>
      <c r="E60" s="20">
        <v>64215</v>
      </c>
      <c r="F60" s="21">
        <v>1830.87</v>
      </c>
      <c r="G60" s="22">
        <v>0.01</v>
      </c>
      <c r="H60" s="23"/>
      <c r="I60" s="24"/>
    </row>
    <row r="61" spans="1:9" ht="13" customHeight="1">
      <c r="A61" s="18" t="s">
        <v>128</v>
      </c>
      <c r="B61" s="19" t="s">
        <v>129</v>
      </c>
      <c r="C61" s="14" t="s">
        <v>130</v>
      </c>
      <c r="D61" s="14" t="s">
        <v>63</v>
      </c>
      <c r="E61" s="20">
        <v>1221561</v>
      </c>
      <c r="F61" s="21">
        <v>1799.97</v>
      </c>
      <c r="G61" s="22">
        <v>9.7999999999999997E-3</v>
      </c>
      <c r="H61" s="23"/>
      <c r="I61" s="24"/>
    </row>
    <row r="62" spans="1:9" ht="13" customHeight="1">
      <c r="A62" s="18" t="s">
        <v>288</v>
      </c>
      <c r="B62" s="19" t="s">
        <v>289</v>
      </c>
      <c r="C62" s="14" t="s">
        <v>290</v>
      </c>
      <c r="D62" s="14" t="s">
        <v>74</v>
      </c>
      <c r="E62" s="20">
        <v>16966</v>
      </c>
      <c r="F62" s="21">
        <v>1799.87</v>
      </c>
      <c r="G62" s="22">
        <v>9.7999999999999997E-3</v>
      </c>
      <c r="H62" s="23"/>
      <c r="I62" s="24"/>
    </row>
    <row r="63" spans="1:9" ht="13" customHeight="1">
      <c r="A63" s="18" t="s">
        <v>624</v>
      </c>
      <c r="B63" s="19" t="s">
        <v>625</v>
      </c>
      <c r="C63" s="14" t="s">
        <v>626</v>
      </c>
      <c r="D63" s="14" t="s">
        <v>117</v>
      </c>
      <c r="E63" s="20">
        <v>32633</v>
      </c>
      <c r="F63" s="21">
        <v>1798.27</v>
      </c>
      <c r="G63" s="22">
        <v>9.7999999999999997E-3</v>
      </c>
      <c r="H63" s="23"/>
      <c r="I63" s="24"/>
    </row>
    <row r="64" spans="1:9" ht="13" customHeight="1">
      <c r="A64" s="18" t="s">
        <v>744</v>
      </c>
      <c r="B64" s="19" t="s">
        <v>745</v>
      </c>
      <c r="C64" s="14" t="s">
        <v>746</v>
      </c>
      <c r="D64" s="14" t="s">
        <v>222</v>
      </c>
      <c r="E64" s="20">
        <v>1688335</v>
      </c>
      <c r="F64" s="21">
        <v>1796.39</v>
      </c>
      <c r="G64" s="22">
        <v>9.7999999999999997E-3</v>
      </c>
      <c r="H64" s="23"/>
      <c r="I64" s="24"/>
    </row>
    <row r="65" spans="1:9" ht="13" customHeight="1">
      <c r="A65" s="18" t="s">
        <v>1022</v>
      </c>
      <c r="B65" s="19" t="s">
        <v>1023</v>
      </c>
      <c r="C65" s="14" t="s">
        <v>1024</v>
      </c>
      <c r="D65" s="14" t="s">
        <v>100</v>
      </c>
      <c r="E65" s="20">
        <v>646144</v>
      </c>
      <c r="F65" s="21">
        <v>1795.63</v>
      </c>
      <c r="G65" s="22">
        <v>9.7999999999999997E-3</v>
      </c>
      <c r="H65" s="23"/>
      <c r="I65" s="24"/>
    </row>
    <row r="66" spans="1:9" ht="13" customHeight="1">
      <c r="A66" s="18" t="s">
        <v>655</v>
      </c>
      <c r="B66" s="19" t="s">
        <v>656</v>
      </c>
      <c r="C66" s="14" t="s">
        <v>657</v>
      </c>
      <c r="D66" s="14" t="s">
        <v>516</v>
      </c>
      <c r="E66" s="20">
        <v>143739</v>
      </c>
      <c r="F66" s="21">
        <v>1778.05</v>
      </c>
      <c r="G66" s="22">
        <v>9.7000000000000003E-3</v>
      </c>
      <c r="H66" s="23"/>
      <c r="I66" s="24"/>
    </row>
    <row r="67" spans="1:9" ht="13" customHeight="1">
      <c r="A67" s="18" t="s">
        <v>918</v>
      </c>
      <c r="B67" s="19" t="s">
        <v>919</v>
      </c>
      <c r="C67" s="14" t="s">
        <v>920</v>
      </c>
      <c r="D67" s="14" t="s">
        <v>222</v>
      </c>
      <c r="E67" s="20">
        <v>104862</v>
      </c>
      <c r="F67" s="21">
        <v>1769.7</v>
      </c>
      <c r="G67" s="22">
        <v>9.5999999999999992E-3</v>
      </c>
      <c r="H67" s="23"/>
      <c r="I67" s="24"/>
    </row>
    <row r="68" spans="1:9" ht="13" customHeight="1">
      <c r="A68" s="18" t="s">
        <v>812</v>
      </c>
      <c r="B68" s="19" t="s">
        <v>813</v>
      </c>
      <c r="C68" s="14" t="s">
        <v>814</v>
      </c>
      <c r="D68" s="14" t="s">
        <v>63</v>
      </c>
      <c r="E68" s="20">
        <v>798447</v>
      </c>
      <c r="F68" s="21">
        <v>1747.8</v>
      </c>
      <c r="G68" s="22">
        <v>9.4999999999999998E-3</v>
      </c>
      <c r="H68" s="23"/>
      <c r="I68" s="24"/>
    </row>
    <row r="69" spans="1:9" ht="13" customHeight="1">
      <c r="A69" s="18" t="s">
        <v>830</v>
      </c>
      <c r="B69" s="19" t="s">
        <v>831</v>
      </c>
      <c r="C69" s="14" t="s">
        <v>832</v>
      </c>
      <c r="D69" s="14" t="s">
        <v>537</v>
      </c>
      <c r="E69" s="20">
        <v>782732</v>
      </c>
      <c r="F69" s="21">
        <v>1723.58</v>
      </c>
      <c r="G69" s="22">
        <v>9.4000000000000004E-3</v>
      </c>
      <c r="H69" s="23"/>
      <c r="I69" s="24"/>
    </row>
    <row r="70" spans="1:9" ht="13" customHeight="1">
      <c r="A70" s="18" t="s">
        <v>803</v>
      </c>
      <c r="B70" s="19" t="s">
        <v>804</v>
      </c>
      <c r="C70" s="14" t="s">
        <v>805</v>
      </c>
      <c r="D70" s="14" t="s">
        <v>537</v>
      </c>
      <c r="E70" s="20">
        <v>190881</v>
      </c>
      <c r="F70" s="21">
        <v>1717.55</v>
      </c>
      <c r="G70" s="22">
        <v>9.2999999999999992E-3</v>
      </c>
      <c r="H70" s="23"/>
      <c r="I70" s="24"/>
    </row>
    <row r="71" spans="1:9" ht="13" customHeight="1">
      <c r="A71" s="18" t="s">
        <v>549</v>
      </c>
      <c r="B71" s="19" t="s">
        <v>550</v>
      </c>
      <c r="C71" s="14" t="s">
        <v>551</v>
      </c>
      <c r="D71" s="14" t="s">
        <v>516</v>
      </c>
      <c r="E71" s="20">
        <v>10800</v>
      </c>
      <c r="F71" s="21">
        <v>1717.32</v>
      </c>
      <c r="G71" s="22">
        <v>9.2999999999999992E-3</v>
      </c>
      <c r="H71" s="23"/>
      <c r="I71" s="24"/>
    </row>
    <row r="72" spans="1:9" ht="13" customHeight="1">
      <c r="A72" s="18" t="s">
        <v>778</v>
      </c>
      <c r="B72" s="19" t="s">
        <v>779</v>
      </c>
      <c r="C72" s="14" t="s">
        <v>780</v>
      </c>
      <c r="D72" s="14" t="s">
        <v>299</v>
      </c>
      <c r="E72" s="20">
        <v>448913</v>
      </c>
      <c r="F72" s="21">
        <v>1716.64</v>
      </c>
      <c r="G72" s="22">
        <v>9.2999999999999992E-3</v>
      </c>
      <c r="H72" s="23"/>
      <c r="I72" s="24"/>
    </row>
    <row r="73" spans="1:9" ht="13" customHeight="1">
      <c r="A73" s="18" t="s">
        <v>108</v>
      </c>
      <c r="B73" s="19" t="s">
        <v>109</v>
      </c>
      <c r="C73" s="14" t="s">
        <v>110</v>
      </c>
      <c r="D73" s="14" t="s">
        <v>78</v>
      </c>
      <c r="E73" s="20">
        <v>153585</v>
      </c>
      <c r="F73" s="21">
        <v>1716.24</v>
      </c>
      <c r="G73" s="22">
        <v>9.2999999999999992E-3</v>
      </c>
      <c r="H73" s="23"/>
      <c r="I73" s="24"/>
    </row>
    <row r="74" spans="1:9" ht="13" customHeight="1">
      <c r="A74" s="18" t="s">
        <v>1025</v>
      </c>
      <c r="B74" s="19" t="s">
        <v>1026</v>
      </c>
      <c r="C74" s="14" t="s">
        <v>1027</v>
      </c>
      <c r="D74" s="14" t="s">
        <v>269</v>
      </c>
      <c r="E74" s="20">
        <v>61185</v>
      </c>
      <c r="F74" s="21">
        <v>1713.88</v>
      </c>
      <c r="G74" s="22">
        <v>9.2999999999999992E-3</v>
      </c>
      <c r="H74" s="23"/>
      <c r="I74" s="24"/>
    </row>
    <row r="75" spans="1:9" ht="13" customHeight="1">
      <c r="A75" s="18" t="s">
        <v>610</v>
      </c>
      <c r="B75" s="19" t="s">
        <v>611</v>
      </c>
      <c r="C75" s="14" t="s">
        <v>612</v>
      </c>
      <c r="D75" s="14" t="s">
        <v>107</v>
      </c>
      <c r="E75" s="20">
        <v>546761</v>
      </c>
      <c r="F75" s="21">
        <v>1705.89</v>
      </c>
      <c r="G75" s="22">
        <v>9.2999999999999992E-3</v>
      </c>
      <c r="H75" s="23"/>
      <c r="I75" s="24"/>
    </row>
    <row r="76" spans="1:9" ht="13" customHeight="1">
      <c r="A76" s="18" t="s">
        <v>824</v>
      </c>
      <c r="B76" s="19" t="s">
        <v>825</v>
      </c>
      <c r="C76" s="14" t="s">
        <v>826</v>
      </c>
      <c r="D76" s="14" t="s">
        <v>678</v>
      </c>
      <c r="E76" s="20">
        <v>23974</v>
      </c>
      <c r="F76" s="21">
        <v>1702.12</v>
      </c>
      <c r="G76" s="22">
        <v>9.2999999999999992E-3</v>
      </c>
      <c r="H76" s="23"/>
      <c r="I76" s="24"/>
    </row>
    <row r="77" spans="1:9" ht="13" customHeight="1">
      <c r="A77" s="18" t="s">
        <v>806</v>
      </c>
      <c r="B77" s="19" t="s">
        <v>807</v>
      </c>
      <c r="C77" s="14" t="s">
        <v>808</v>
      </c>
      <c r="D77" s="14" t="s">
        <v>63</v>
      </c>
      <c r="E77" s="20">
        <v>1508233</v>
      </c>
      <c r="F77" s="21">
        <v>1694.5</v>
      </c>
      <c r="G77" s="22">
        <v>9.1999999999999998E-3</v>
      </c>
      <c r="H77" s="23"/>
      <c r="I77" s="24"/>
    </row>
    <row r="78" spans="1:9" ht="13" customHeight="1">
      <c r="A78" s="18" t="s">
        <v>1028</v>
      </c>
      <c r="B78" s="19" t="s">
        <v>1029</v>
      </c>
      <c r="C78" s="14" t="s">
        <v>1030</v>
      </c>
      <c r="D78" s="14" t="s">
        <v>196</v>
      </c>
      <c r="E78" s="20">
        <v>108870</v>
      </c>
      <c r="F78" s="21">
        <v>1687.81</v>
      </c>
      <c r="G78" s="22">
        <v>9.1999999999999998E-3</v>
      </c>
      <c r="H78" s="23"/>
      <c r="I78" s="24"/>
    </row>
    <row r="79" spans="1:9" ht="13" customHeight="1">
      <c r="A79" s="18" t="s">
        <v>661</v>
      </c>
      <c r="B79" s="19" t="s">
        <v>662</v>
      </c>
      <c r="C79" s="14" t="s">
        <v>663</v>
      </c>
      <c r="D79" s="14" t="s">
        <v>222</v>
      </c>
      <c r="E79" s="20">
        <v>56172</v>
      </c>
      <c r="F79" s="21">
        <v>1652.66</v>
      </c>
      <c r="G79" s="22">
        <v>8.9999999999999993E-3</v>
      </c>
      <c r="H79" s="23"/>
      <c r="I79" s="24"/>
    </row>
    <row r="80" spans="1:9" ht="13" customHeight="1">
      <c r="A80" s="18" t="s">
        <v>1031</v>
      </c>
      <c r="B80" s="19" t="s">
        <v>1032</v>
      </c>
      <c r="C80" s="14" t="s">
        <v>1033</v>
      </c>
      <c r="D80" s="14" t="s">
        <v>78</v>
      </c>
      <c r="E80" s="20">
        <v>298656</v>
      </c>
      <c r="F80" s="21">
        <v>1646.19</v>
      </c>
      <c r="G80" s="22">
        <v>8.8999999999999999E-3</v>
      </c>
      <c r="H80" s="23"/>
      <c r="I80" s="24"/>
    </row>
    <row r="81" spans="1:9" ht="13" customHeight="1">
      <c r="A81" s="18" t="s">
        <v>1034</v>
      </c>
      <c r="B81" s="19" t="s">
        <v>1035</v>
      </c>
      <c r="C81" s="14" t="s">
        <v>1036</v>
      </c>
      <c r="D81" s="14" t="s">
        <v>678</v>
      </c>
      <c r="E81" s="20">
        <v>230810</v>
      </c>
      <c r="F81" s="21">
        <v>1636.9</v>
      </c>
      <c r="G81" s="22">
        <v>8.8999999999999999E-3</v>
      </c>
      <c r="H81" s="23"/>
      <c r="I81" s="24"/>
    </row>
    <row r="82" spans="1:9" ht="13" customHeight="1">
      <c r="A82" s="18" t="s">
        <v>981</v>
      </c>
      <c r="B82" s="19" t="s">
        <v>982</v>
      </c>
      <c r="C82" s="14" t="s">
        <v>983</v>
      </c>
      <c r="D82" s="14" t="s">
        <v>55</v>
      </c>
      <c r="E82" s="20">
        <v>145802</v>
      </c>
      <c r="F82" s="21">
        <v>1622.41</v>
      </c>
      <c r="G82" s="22">
        <v>8.8000000000000005E-3</v>
      </c>
      <c r="H82" s="23"/>
      <c r="I82" s="24"/>
    </row>
    <row r="83" spans="1:9" ht="13" customHeight="1">
      <c r="A83" s="18" t="s">
        <v>1037</v>
      </c>
      <c r="B83" s="19" t="s">
        <v>1038</v>
      </c>
      <c r="C83" s="14" t="s">
        <v>1039</v>
      </c>
      <c r="D83" s="14" t="s">
        <v>117</v>
      </c>
      <c r="E83" s="20">
        <v>120475</v>
      </c>
      <c r="F83" s="21">
        <v>1611.96</v>
      </c>
      <c r="G83" s="22">
        <v>8.8000000000000005E-3</v>
      </c>
      <c r="H83" s="23"/>
      <c r="I83" s="24"/>
    </row>
    <row r="84" spans="1:9" ht="13" customHeight="1">
      <c r="A84" s="18" t="s">
        <v>576</v>
      </c>
      <c r="B84" s="19" t="s">
        <v>577</v>
      </c>
      <c r="C84" s="14" t="s">
        <v>578</v>
      </c>
      <c r="D84" s="14" t="s">
        <v>222</v>
      </c>
      <c r="E84" s="20">
        <v>283339</v>
      </c>
      <c r="F84" s="21">
        <v>1610.92</v>
      </c>
      <c r="G84" s="22">
        <v>8.8000000000000005E-3</v>
      </c>
      <c r="H84" s="23"/>
      <c r="I84" s="24"/>
    </row>
    <row r="85" spans="1:9" ht="13" customHeight="1">
      <c r="A85" s="18" t="s">
        <v>1040</v>
      </c>
      <c r="B85" s="19" t="s">
        <v>1041</v>
      </c>
      <c r="C85" s="14" t="s">
        <v>1042</v>
      </c>
      <c r="D85" s="14" t="s">
        <v>78</v>
      </c>
      <c r="E85" s="20">
        <v>178181</v>
      </c>
      <c r="F85" s="21">
        <v>1600.87</v>
      </c>
      <c r="G85" s="22">
        <v>8.6999999999999994E-3</v>
      </c>
      <c r="H85" s="23"/>
      <c r="I85" s="24"/>
    </row>
    <row r="86" spans="1:9" ht="13" customHeight="1">
      <c r="A86" s="18" t="s">
        <v>621</v>
      </c>
      <c r="B86" s="19" t="s">
        <v>622</v>
      </c>
      <c r="C86" s="14" t="s">
        <v>623</v>
      </c>
      <c r="D86" s="14" t="s">
        <v>222</v>
      </c>
      <c r="E86" s="20">
        <v>134239</v>
      </c>
      <c r="F86" s="21">
        <v>1597.58</v>
      </c>
      <c r="G86" s="22">
        <v>8.6999999999999994E-3</v>
      </c>
      <c r="H86" s="23"/>
      <c r="I86" s="24"/>
    </row>
    <row r="87" spans="1:9" ht="13" customHeight="1">
      <c r="A87" s="18" t="s">
        <v>379</v>
      </c>
      <c r="B87" s="19" t="s">
        <v>380</v>
      </c>
      <c r="C87" s="14" t="s">
        <v>381</v>
      </c>
      <c r="D87" s="14" t="s">
        <v>63</v>
      </c>
      <c r="E87" s="20">
        <v>1657670</v>
      </c>
      <c r="F87" s="21">
        <v>1556.55</v>
      </c>
      <c r="G87" s="22">
        <v>8.5000000000000006E-3</v>
      </c>
      <c r="H87" s="23"/>
      <c r="I87" s="24"/>
    </row>
    <row r="88" spans="1:9" ht="13" customHeight="1">
      <c r="A88" s="18" t="s">
        <v>615</v>
      </c>
      <c r="B88" s="19" t="s">
        <v>616</v>
      </c>
      <c r="C88" s="14" t="s">
        <v>617</v>
      </c>
      <c r="D88" s="14" t="s">
        <v>516</v>
      </c>
      <c r="E88" s="20">
        <v>1305</v>
      </c>
      <c r="F88" s="21">
        <v>1457.46</v>
      </c>
      <c r="G88" s="22">
        <v>7.9000000000000008E-3</v>
      </c>
      <c r="H88" s="23"/>
      <c r="I88" s="24"/>
    </row>
    <row r="89" spans="1:9" ht="13" customHeight="1">
      <c r="A89" s="18" t="s">
        <v>607</v>
      </c>
      <c r="B89" s="19" t="s">
        <v>608</v>
      </c>
      <c r="C89" s="14" t="s">
        <v>609</v>
      </c>
      <c r="D89" s="14" t="s">
        <v>523</v>
      </c>
      <c r="E89" s="20">
        <v>25645</v>
      </c>
      <c r="F89" s="21">
        <v>1431.35</v>
      </c>
      <c r="G89" s="22">
        <v>7.7999999999999996E-3</v>
      </c>
      <c r="H89" s="23"/>
      <c r="I89" s="24"/>
    </row>
    <row r="90" spans="1:9" ht="13" customHeight="1">
      <c r="A90" s="18" t="s">
        <v>1043</v>
      </c>
      <c r="B90" s="19" t="s">
        <v>1044</v>
      </c>
      <c r="C90" s="14" t="s">
        <v>1045</v>
      </c>
      <c r="D90" s="14" t="s">
        <v>117</v>
      </c>
      <c r="E90" s="20">
        <v>237261</v>
      </c>
      <c r="F90" s="21">
        <v>1281.92</v>
      </c>
      <c r="G90" s="22">
        <v>7.0000000000000001E-3</v>
      </c>
      <c r="H90" s="23"/>
      <c r="I90" s="24"/>
    </row>
    <row r="91" spans="1:9" ht="13" customHeight="1">
      <c r="A91" s="18" t="s">
        <v>800</v>
      </c>
      <c r="B91" s="19" t="s">
        <v>801</v>
      </c>
      <c r="C91" s="14" t="s">
        <v>802</v>
      </c>
      <c r="D91" s="14" t="s">
        <v>117</v>
      </c>
      <c r="E91" s="20">
        <v>325699</v>
      </c>
      <c r="F91" s="21">
        <v>1241.24</v>
      </c>
      <c r="G91" s="22">
        <v>6.7000000000000002E-3</v>
      </c>
      <c r="H91" s="23"/>
      <c r="I91" s="24"/>
    </row>
    <row r="92" spans="1:9" ht="13" customHeight="1">
      <c r="A92" s="18" t="s">
        <v>697</v>
      </c>
      <c r="B92" s="19" t="s">
        <v>698</v>
      </c>
      <c r="C92" s="14" t="s">
        <v>699</v>
      </c>
      <c r="D92" s="14" t="s">
        <v>63</v>
      </c>
      <c r="E92" s="20">
        <v>262521</v>
      </c>
      <c r="F92" s="21">
        <v>1018.84</v>
      </c>
      <c r="G92" s="22">
        <v>5.4999999999999997E-3</v>
      </c>
      <c r="H92" s="23"/>
      <c r="I92" s="24"/>
    </row>
    <row r="93" spans="1:9" ht="13" customHeight="1">
      <c r="A93" s="18" t="s">
        <v>1046</v>
      </c>
      <c r="B93" s="19" t="s">
        <v>1047</v>
      </c>
      <c r="C93" s="14" t="s">
        <v>1048</v>
      </c>
      <c r="D93" s="14" t="s">
        <v>548</v>
      </c>
      <c r="E93" s="20">
        <v>67039</v>
      </c>
      <c r="F93" s="21">
        <v>1007.9</v>
      </c>
      <c r="G93" s="22">
        <v>5.4999999999999997E-3</v>
      </c>
      <c r="H93" s="23"/>
      <c r="I93" s="24"/>
    </row>
    <row r="94" spans="1:9" ht="13" customHeight="1">
      <c r="A94" s="18" t="s">
        <v>282</v>
      </c>
      <c r="B94" s="19" t="s">
        <v>283</v>
      </c>
      <c r="C94" s="14" t="s">
        <v>284</v>
      </c>
      <c r="D94" s="14" t="s">
        <v>78</v>
      </c>
      <c r="E94" s="20">
        <v>197527</v>
      </c>
      <c r="F94" s="21">
        <v>688.78</v>
      </c>
      <c r="G94" s="22">
        <v>3.7000000000000002E-3</v>
      </c>
      <c r="H94" s="23"/>
      <c r="I94" s="24"/>
    </row>
    <row r="95" spans="1:9" ht="13" customHeight="1">
      <c r="A95" s="18" t="s">
        <v>321</v>
      </c>
      <c r="B95" s="19" t="s">
        <v>322</v>
      </c>
      <c r="C95" s="14" t="s">
        <v>323</v>
      </c>
      <c r="D95" s="14" t="s">
        <v>324</v>
      </c>
      <c r="E95" s="20">
        <v>1183</v>
      </c>
      <c r="F95" s="21">
        <v>15.53</v>
      </c>
      <c r="G95" s="22">
        <v>1E-4</v>
      </c>
      <c r="H95" s="23"/>
      <c r="I95" s="24"/>
    </row>
    <row r="96" spans="1:9" ht="13" customHeight="1">
      <c r="A96" s="3"/>
      <c r="B96" s="13" t="s">
        <v>157</v>
      </c>
      <c r="C96" s="14"/>
      <c r="D96" s="14"/>
      <c r="E96" s="14"/>
      <c r="F96" s="25">
        <f>SUM(F9:F95)</f>
        <v>173857.77</v>
      </c>
      <c r="G96" s="26">
        <f>SUM(G9:G95)</f>
        <v>0.94530000000000003</v>
      </c>
      <c r="H96" s="27"/>
      <c r="I96" s="16"/>
    </row>
    <row r="97" spans="1:9" ht="13" customHeight="1">
      <c r="A97" s="3"/>
      <c r="B97" s="13" t="s">
        <v>158</v>
      </c>
      <c r="C97" s="14"/>
      <c r="D97" s="14"/>
      <c r="E97" s="14"/>
      <c r="F97" s="27" t="s">
        <v>159</v>
      </c>
      <c r="G97" s="27" t="s">
        <v>159</v>
      </c>
      <c r="H97" s="27"/>
      <c r="I97" s="16"/>
    </row>
    <row r="98" spans="1:9" ht="13" customHeight="1">
      <c r="A98" s="3"/>
      <c r="B98" s="13" t="s">
        <v>157</v>
      </c>
      <c r="C98" s="14"/>
      <c r="D98" s="14"/>
      <c r="E98" s="14"/>
      <c r="F98" s="27" t="s">
        <v>159</v>
      </c>
      <c r="G98" s="27" t="s">
        <v>159</v>
      </c>
      <c r="H98" s="27"/>
      <c r="I98" s="16"/>
    </row>
    <row r="99" spans="1:9" ht="13" customHeight="1">
      <c r="A99" s="3"/>
      <c r="B99" s="13" t="s">
        <v>160</v>
      </c>
      <c r="C99" s="14"/>
      <c r="D99" s="14"/>
      <c r="E99" s="14"/>
      <c r="F99" s="25">
        <v>179505.66</v>
      </c>
      <c r="G99" s="26">
        <v>0.97589999999999999</v>
      </c>
      <c r="H99" s="27"/>
      <c r="I99" s="16"/>
    </row>
    <row r="100" spans="1:9" ht="13" customHeight="1">
      <c r="A100" s="3"/>
      <c r="B100" s="13" t="s">
        <v>171</v>
      </c>
      <c r="C100" s="14"/>
      <c r="D100" s="14"/>
      <c r="E100" s="14"/>
      <c r="F100" s="27"/>
      <c r="G100" s="27"/>
      <c r="H100" s="27"/>
      <c r="I100" s="16"/>
    </row>
    <row r="101" spans="1:9" ht="13" customHeight="1">
      <c r="A101" s="3"/>
      <c r="B101" s="13"/>
      <c r="C101" s="14"/>
      <c r="D101" s="14"/>
      <c r="E101" s="14"/>
      <c r="F101" s="27"/>
      <c r="G101" s="27"/>
      <c r="H101" s="27"/>
      <c r="I101" s="16"/>
    </row>
    <row r="102" spans="1:9" ht="13" customHeight="1">
      <c r="A102" s="3"/>
      <c r="B102" s="13" t="s">
        <v>172</v>
      </c>
      <c r="C102" s="14"/>
      <c r="D102" s="14"/>
      <c r="E102" s="14"/>
      <c r="F102" s="27" t="s">
        <v>159</v>
      </c>
      <c r="G102" s="27" t="s">
        <v>159</v>
      </c>
      <c r="H102" s="27"/>
      <c r="I102" s="16"/>
    </row>
    <row r="103" spans="1:9" ht="13" customHeight="1">
      <c r="A103" s="3"/>
      <c r="B103" s="13"/>
      <c r="C103" s="14"/>
      <c r="D103" s="14"/>
      <c r="E103" s="14"/>
      <c r="F103" s="27"/>
      <c r="G103" s="27"/>
      <c r="H103" s="27"/>
      <c r="I103" s="16"/>
    </row>
    <row r="104" spans="1:9" ht="13" customHeight="1">
      <c r="A104" s="3"/>
      <c r="B104" s="13" t="s">
        <v>173</v>
      </c>
      <c r="C104" s="14"/>
      <c r="D104" s="14"/>
      <c r="E104" s="14"/>
      <c r="F104" s="27" t="s">
        <v>159</v>
      </c>
      <c r="G104" s="27" t="s">
        <v>159</v>
      </c>
      <c r="H104" s="27"/>
      <c r="I104" s="16"/>
    </row>
    <row r="105" spans="1:9" ht="13" customHeight="1">
      <c r="A105" s="3"/>
      <c r="B105" s="13"/>
      <c r="C105" s="14"/>
      <c r="D105" s="14"/>
      <c r="E105" s="14"/>
      <c r="F105" s="27"/>
      <c r="G105" s="27"/>
      <c r="H105" s="27"/>
      <c r="I105" s="16"/>
    </row>
    <row r="106" spans="1:9" ht="13" customHeight="1">
      <c r="A106" s="3"/>
      <c r="B106" s="13" t="s">
        <v>174</v>
      </c>
      <c r="C106" s="14"/>
      <c r="D106" s="14"/>
      <c r="E106" s="14"/>
      <c r="F106" s="27" t="s">
        <v>159</v>
      </c>
      <c r="G106" s="27" t="s">
        <v>159</v>
      </c>
      <c r="H106" s="27"/>
      <c r="I106" s="16"/>
    </row>
    <row r="107" spans="1:9" ht="13" customHeight="1">
      <c r="A107" s="3"/>
      <c r="B107" s="13"/>
      <c r="C107" s="14"/>
      <c r="D107" s="14"/>
      <c r="E107" s="14"/>
      <c r="F107" s="27"/>
      <c r="G107" s="27"/>
      <c r="H107" s="27"/>
      <c r="I107" s="16"/>
    </row>
    <row r="108" spans="1:9" ht="13" customHeight="1">
      <c r="A108" s="3"/>
      <c r="B108" s="13" t="s">
        <v>175</v>
      </c>
      <c r="C108" s="14"/>
      <c r="D108" s="14"/>
      <c r="E108" s="14"/>
      <c r="F108" s="27" t="s">
        <v>159</v>
      </c>
      <c r="G108" s="27" t="s">
        <v>159</v>
      </c>
      <c r="H108" s="27"/>
      <c r="I108" s="16"/>
    </row>
    <row r="109" spans="1:9" ht="13" customHeight="1">
      <c r="A109" s="3"/>
      <c r="B109" s="13"/>
      <c r="C109" s="14"/>
      <c r="D109" s="14"/>
      <c r="E109" s="14"/>
      <c r="F109" s="27"/>
      <c r="G109" s="27"/>
      <c r="H109" s="27"/>
      <c r="I109" s="16"/>
    </row>
    <row r="110" spans="1:9" ht="13" customHeight="1">
      <c r="A110" s="3"/>
      <c r="B110" s="13" t="s">
        <v>176</v>
      </c>
      <c r="C110" s="14"/>
      <c r="D110" s="14"/>
      <c r="E110" s="14"/>
      <c r="F110" s="27" t="s">
        <v>159</v>
      </c>
      <c r="G110" s="27" t="s">
        <v>159</v>
      </c>
      <c r="H110" s="27"/>
      <c r="I110" s="16"/>
    </row>
    <row r="111" spans="1:9" ht="13" customHeight="1">
      <c r="A111" s="3"/>
      <c r="B111" s="13"/>
      <c r="C111" s="14"/>
      <c r="D111" s="14"/>
      <c r="E111" s="14"/>
      <c r="F111" s="27"/>
      <c r="G111" s="27"/>
      <c r="H111" s="27"/>
      <c r="I111" s="16"/>
    </row>
    <row r="112" spans="1:9" ht="13" customHeight="1">
      <c r="A112" s="3"/>
      <c r="B112" s="13" t="s">
        <v>160</v>
      </c>
      <c r="C112" s="14"/>
      <c r="D112" s="14"/>
      <c r="E112" s="14"/>
      <c r="F112" s="27" t="s">
        <v>159</v>
      </c>
      <c r="G112" s="27" t="s">
        <v>159</v>
      </c>
      <c r="H112" s="27"/>
      <c r="I112" s="16"/>
    </row>
    <row r="113" spans="1:9" ht="13" customHeight="1">
      <c r="A113" s="3"/>
      <c r="B113" s="13" t="s">
        <v>177</v>
      </c>
      <c r="C113" s="14"/>
      <c r="D113" s="14"/>
      <c r="E113" s="14"/>
      <c r="F113" s="27" t="s">
        <v>159</v>
      </c>
      <c r="G113" s="27" t="s">
        <v>159</v>
      </c>
      <c r="H113" s="27"/>
      <c r="I113" s="16"/>
    </row>
    <row r="114" spans="1:9" ht="13" customHeight="1">
      <c r="A114" s="3"/>
      <c r="B114" s="13"/>
      <c r="C114" s="14"/>
      <c r="D114" s="14"/>
      <c r="E114" s="14"/>
      <c r="F114" s="27"/>
      <c r="G114" s="27"/>
      <c r="H114" s="27"/>
      <c r="I114" s="16"/>
    </row>
    <row r="115" spans="1:9" ht="13" customHeight="1">
      <c r="A115" s="3"/>
      <c r="B115" s="13" t="s">
        <v>178</v>
      </c>
      <c r="C115" s="14"/>
      <c r="D115" s="14"/>
      <c r="E115" s="14"/>
      <c r="F115" s="27" t="s">
        <v>159</v>
      </c>
      <c r="G115" s="27" t="s">
        <v>159</v>
      </c>
      <c r="H115" s="27"/>
      <c r="I115" s="16"/>
    </row>
    <row r="116" spans="1:9" ht="13" customHeight="1">
      <c r="A116" s="3"/>
      <c r="B116" s="13"/>
      <c r="C116" s="14"/>
      <c r="D116" s="14"/>
      <c r="E116" s="14"/>
      <c r="F116" s="27"/>
      <c r="G116" s="27"/>
      <c r="H116" s="27"/>
      <c r="I116" s="16"/>
    </row>
    <row r="117" spans="1:9" ht="13" customHeight="1">
      <c r="A117" s="3"/>
      <c r="B117" s="13" t="s">
        <v>179</v>
      </c>
      <c r="C117" s="14"/>
      <c r="D117" s="14"/>
      <c r="E117" s="14"/>
      <c r="F117" s="27" t="s">
        <v>159</v>
      </c>
      <c r="G117" s="27" t="s">
        <v>159</v>
      </c>
      <c r="H117" s="27"/>
      <c r="I117" s="16"/>
    </row>
    <row r="118" spans="1:9" ht="13" customHeight="1">
      <c r="A118" s="3"/>
      <c r="B118" s="13"/>
      <c r="C118" s="14"/>
      <c r="D118" s="14"/>
      <c r="E118" s="14"/>
      <c r="F118" s="27"/>
      <c r="G118" s="27"/>
      <c r="H118" s="27"/>
      <c r="I118" s="16"/>
    </row>
    <row r="119" spans="1:9" ht="13" customHeight="1">
      <c r="A119" s="3"/>
      <c r="B119" s="13" t="s">
        <v>180</v>
      </c>
      <c r="C119" s="14"/>
      <c r="D119" s="14"/>
      <c r="E119" s="14"/>
      <c r="F119" s="27" t="s">
        <v>159</v>
      </c>
      <c r="G119" s="27" t="s">
        <v>159</v>
      </c>
      <c r="H119" s="27"/>
      <c r="I119" s="16"/>
    </row>
    <row r="120" spans="1:9" ht="13" customHeight="1">
      <c r="A120" s="3"/>
      <c r="B120" s="13"/>
      <c r="C120" s="14"/>
      <c r="D120" s="14"/>
      <c r="E120" s="14"/>
      <c r="F120" s="27"/>
      <c r="G120" s="27"/>
      <c r="H120" s="27"/>
      <c r="I120" s="16"/>
    </row>
    <row r="121" spans="1:9" ht="13" customHeight="1">
      <c r="A121" s="3"/>
      <c r="B121" s="13" t="s">
        <v>181</v>
      </c>
      <c r="C121" s="14"/>
      <c r="D121" s="14"/>
      <c r="E121" s="14"/>
      <c r="F121" s="27" t="s">
        <v>159</v>
      </c>
      <c r="G121" s="27" t="s">
        <v>159</v>
      </c>
      <c r="H121" s="27"/>
      <c r="I121" s="16"/>
    </row>
    <row r="122" spans="1:9" ht="13" customHeight="1">
      <c r="A122" s="3"/>
      <c r="B122" s="13"/>
      <c r="C122" s="14"/>
      <c r="D122" s="14"/>
      <c r="E122" s="14"/>
      <c r="F122" s="27"/>
      <c r="G122" s="27"/>
      <c r="H122" s="27"/>
      <c r="I122" s="16"/>
    </row>
    <row r="123" spans="1:9" ht="13" customHeight="1">
      <c r="A123" s="3"/>
      <c r="B123" s="13" t="s">
        <v>160</v>
      </c>
      <c r="C123" s="14"/>
      <c r="D123" s="14"/>
      <c r="E123" s="14"/>
      <c r="F123" s="27" t="s">
        <v>159</v>
      </c>
      <c r="G123" s="27" t="s">
        <v>159</v>
      </c>
      <c r="H123" s="27"/>
      <c r="I123" s="16"/>
    </row>
    <row r="124" spans="1:9" ht="13" customHeight="1">
      <c r="A124" s="3"/>
      <c r="B124" s="13" t="s">
        <v>161</v>
      </c>
      <c r="C124" s="14"/>
      <c r="D124" s="14"/>
      <c r="E124" s="14"/>
      <c r="F124" s="14"/>
      <c r="G124" s="14"/>
      <c r="H124" s="15"/>
      <c r="I124" s="16"/>
    </row>
    <row r="125" spans="1:9" ht="13" customHeight="1">
      <c r="A125" s="3"/>
      <c r="B125" s="13" t="s">
        <v>162</v>
      </c>
      <c r="C125" s="14"/>
      <c r="D125" s="14"/>
      <c r="E125" s="14"/>
      <c r="F125" s="17"/>
      <c r="G125" s="15"/>
      <c r="H125" s="15"/>
      <c r="I125" s="16"/>
    </row>
    <row r="126" spans="1:9" ht="13" customHeight="1">
      <c r="A126" s="18" t="s">
        <v>1049</v>
      </c>
      <c r="B126" s="19" t="s">
        <v>1050</v>
      </c>
      <c r="C126" s="14" t="s">
        <v>1051</v>
      </c>
      <c r="D126" s="14"/>
      <c r="E126" s="20">
        <v>3906741.429</v>
      </c>
      <c r="F126" s="21">
        <v>443.07</v>
      </c>
      <c r="G126" s="22">
        <v>2.3999999999999998E-3</v>
      </c>
      <c r="H126" s="23"/>
      <c r="I126" s="24"/>
    </row>
    <row r="127" spans="1:9" ht="13" customHeight="1">
      <c r="A127" s="18" t="s">
        <v>633</v>
      </c>
      <c r="B127" s="19" t="s">
        <v>634</v>
      </c>
      <c r="C127" s="14" t="s">
        <v>635</v>
      </c>
      <c r="D127" s="14"/>
      <c r="E127" s="20">
        <v>2790746.2277000002</v>
      </c>
      <c r="F127" s="21">
        <v>327.39</v>
      </c>
      <c r="G127" s="22">
        <v>1.8E-3</v>
      </c>
      <c r="H127" s="23"/>
      <c r="I127" s="24"/>
    </row>
    <row r="128" spans="1:9" ht="13" customHeight="1">
      <c r="A128" s="3"/>
      <c r="B128" s="13" t="s">
        <v>157</v>
      </c>
      <c r="C128" s="14"/>
      <c r="D128" s="14"/>
      <c r="E128" s="14"/>
      <c r="F128" s="25">
        <v>770.46</v>
      </c>
      <c r="G128" s="26">
        <v>4.1999999999999997E-3</v>
      </c>
      <c r="H128" s="27"/>
      <c r="I128" s="16"/>
    </row>
    <row r="129" spans="1:9" ht="13" customHeight="1">
      <c r="A129" s="3"/>
      <c r="B129" s="13" t="s">
        <v>167</v>
      </c>
      <c r="C129" s="14"/>
      <c r="D129" s="14"/>
      <c r="E129" s="14"/>
      <c r="F129" s="27" t="s">
        <v>159</v>
      </c>
      <c r="G129" s="27" t="s">
        <v>159</v>
      </c>
      <c r="H129" s="27"/>
      <c r="I129" s="16"/>
    </row>
    <row r="130" spans="1:9" ht="13" customHeight="1">
      <c r="A130" s="3"/>
      <c r="B130" s="13" t="s">
        <v>157</v>
      </c>
      <c r="C130" s="14"/>
      <c r="D130" s="14"/>
      <c r="E130" s="14"/>
      <c r="F130" s="27"/>
      <c r="G130" s="27"/>
      <c r="H130" s="27"/>
      <c r="I130" s="16"/>
    </row>
    <row r="131" spans="1:9" ht="13" customHeight="1">
      <c r="A131" s="3"/>
      <c r="B131" s="13" t="s">
        <v>168</v>
      </c>
      <c r="C131" s="14"/>
      <c r="D131" s="14"/>
      <c r="E131" s="14"/>
      <c r="F131" s="27" t="s">
        <v>159</v>
      </c>
      <c r="G131" s="27" t="s">
        <v>159</v>
      </c>
      <c r="H131" s="27"/>
      <c r="I131" s="16"/>
    </row>
    <row r="132" spans="1:9" ht="13" customHeight="1">
      <c r="A132" s="3"/>
      <c r="B132" s="13" t="s">
        <v>157</v>
      </c>
      <c r="C132" s="14"/>
      <c r="D132" s="14"/>
      <c r="E132" s="14"/>
      <c r="F132" s="27"/>
      <c r="G132" s="27"/>
      <c r="H132" s="27"/>
      <c r="I132" s="16"/>
    </row>
    <row r="133" spans="1:9" ht="13" customHeight="1">
      <c r="A133" s="3"/>
      <c r="B133" s="13" t="s">
        <v>169</v>
      </c>
      <c r="C133" s="14"/>
      <c r="D133" s="14"/>
      <c r="E133" s="14"/>
      <c r="F133" s="27" t="s">
        <v>159</v>
      </c>
      <c r="G133" s="27" t="s">
        <v>159</v>
      </c>
      <c r="H133" s="27"/>
      <c r="I133" s="16"/>
    </row>
    <row r="134" spans="1:9" ht="13" customHeight="1">
      <c r="A134" s="3"/>
      <c r="B134" s="13" t="s">
        <v>157</v>
      </c>
      <c r="C134" s="14"/>
      <c r="D134" s="14"/>
      <c r="E134" s="14"/>
      <c r="F134" s="27"/>
      <c r="G134" s="27"/>
      <c r="H134" s="27"/>
      <c r="I134" s="16"/>
    </row>
    <row r="135" spans="1:9" ht="13" customHeight="1">
      <c r="A135" s="3"/>
      <c r="B135" s="13" t="s">
        <v>170</v>
      </c>
      <c r="C135" s="14"/>
      <c r="D135" s="14"/>
      <c r="E135" s="14"/>
      <c r="F135" s="27" t="s">
        <v>159</v>
      </c>
      <c r="G135" s="27" t="s">
        <v>159</v>
      </c>
      <c r="H135" s="27"/>
      <c r="I135" s="16"/>
    </row>
    <row r="136" spans="1:9" ht="13" customHeight="1">
      <c r="A136" s="3"/>
      <c r="B136" s="13" t="s">
        <v>157</v>
      </c>
      <c r="C136" s="14"/>
      <c r="D136" s="14"/>
      <c r="E136" s="14"/>
      <c r="F136" s="27"/>
      <c r="G136" s="27"/>
      <c r="H136" s="27"/>
      <c r="I136" s="16"/>
    </row>
    <row r="137" spans="1:9" ht="13" customHeight="1">
      <c r="A137" s="3"/>
      <c r="B137" s="13" t="s">
        <v>160</v>
      </c>
      <c r="C137" s="14"/>
      <c r="D137" s="14"/>
      <c r="E137" s="14"/>
      <c r="F137" s="25">
        <v>770.46</v>
      </c>
      <c r="G137" s="26">
        <v>4.1999999999999997E-3</v>
      </c>
      <c r="H137" s="27"/>
      <c r="I137" s="16"/>
    </row>
    <row r="138" spans="1:9" ht="13" customHeight="1">
      <c r="A138" s="3"/>
      <c r="B138" s="13" t="s">
        <v>182</v>
      </c>
      <c r="C138" s="14"/>
      <c r="D138" s="14"/>
      <c r="E138" s="14"/>
      <c r="F138" s="14"/>
      <c r="G138" s="14"/>
      <c r="H138" s="15"/>
      <c r="I138" s="16"/>
    </row>
    <row r="139" spans="1:9" ht="13" customHeight="1">
      <c r="A139" s="18" t="s">
        <v>363</v>
      </c>
      <c r="B139" s="19" t="s">
        <v>364</v>
      </c>
      <c r="C139" s="14"/>
      <c r="D139" s="14"/>
      <c r="E139" s="20"/>
      <c r="F139" s="21">
        <v>3899</v>
      </c>
      <c r="G139" s="22">
        <v>2.12E-2</v>
      </c>
      <c r="H139" s="23"/>
      <c r="I139" s="24"/>
    </row>
    <row r="140" spans="1:9" ht="13" customHeight="1">
      <c r="A140" s="3"/>
      <c r="B140" s="13" t="s">
        <v>157</v>
      </c>
      <c r="C140" s="14"/>
      <c r="D140" s="14"/>
      <c r="E140" s="14"/>
      <c r="F140" s="25">
        <v>3899</v>
      </c>
      <c r="G140" s="26">
        <v>2.12E-2</v>
      </c>
      <c r="H140" s="27"/>
      <c r="I140" s="16"/>
    </row>
    <row r="141" spans="1:9" ht="13" customHeight="1">
      <c r="A141" s="3"/>
      <c r="B141" s="13" t="s">
        <v>160</v>
      </c>
      <c r="C141" s="14"/>
      <c r="D141" s="14"/>
      <c r="E141" s="14"/>
      <c r="F141" s="25">
        <v>3899</v>
      </c>
      <c r="G141" s="26">
        <v>2.12E-2</v>
      </c>
      <c r="H141" s="27"/>
      <c r="I141" s="16"/>
    </row>
    <row r="142" spans="1:9" ht="13" customHeight="1">
      <c r="A142" s="3"/>
      <c r="B142" s="13" t="s">
        <v>184</v>
      </c>
      <c r="C142" s="14"/>
      <c r="D142" s="14"/>
      <c r="E142" s="14"/>
      <c r="F142" s="25">
        <f>F143-F141-F137-F96</f>
        <v>5469.3800000000047</v>
      </c>
      <c r="G142" s="26">
        <f>G143-G141-G137-G96</f>
        <v>2.9299999999999993E-2</v>
      </c>
      <c r="H142" s="27"/>
      <c r="I142" s="16"/>
    </row>
    <row r="143" spans="1:9" ht="13" customHeight="1" thickBot="1">
      <c r="A143" s="3"/>
      <c r="B143" s="28" t="s">
        <v>185</v>
      </c>
      <c r="C143" s="29"/>
      <c r="D143" s="29"/>
      <c r="E143" s="29"/>
      <c r="F143" s="30">
        <v>183996.61</v>
      </c>
      <c r="G143" s="31">
        <v>1</v>
      </c>
      <c r="H143" s="32"/>
      <c r="I143" s="33"/>
    </row>
    <row r="144" spans="1:9" ht="13" customHeight="1">
      <c r="A144" s="3"/>
      <c r="B144" s="136"/>
      <c r="C144" s="136"/>
      <c r="D144" s="136"/>
      <c r="E144" s="136"/>
      <c r="F144" s="136"/>
      <c r="G144" s="136"/>
      <c r="H144" s="136"/>
      <c r="I144" s="136"/>
    </row>
    <row r="145" spans="1:9" ht="13" customHeight="1">
      <c r="A145" s="3"/>
      <c r="B145" s="136"/>
      <c r="C145" s="136"/>
      <c r="D145" s="136"/>
      <c r="E145" s="136"/>
      <c r="F145" s="136"/>
      <c r="G145" s="136"/>
      <c r="H145" s="136"/>
      <c r="I145" s="136"/>
    </row>
    <row r="146" spans="1:9">
      <c r="B146" s="134" t="s">
        <v>1085</v>
      </c>
      <c r="C146" s="134"/>
      <c r="D146" s="134"/>
      <c r="E146" s="134"/>
      <c r="F146" s="134"/>
      <c r="G146" s="134"/>
      <c r="H146" s="134"/>
      <c r="I146" s="134"/>
    </row>
    <row r="147" spans="1:9" ht="15" thickBot="1"/>
    <row r="148" spans="1:9" ht="27">
      <c r="B148" s="34" t="s">
        <v>42</v>
      </c>
      <c r="C148" s="35" t="s">
        <v>1086</v>
      </c>
      <c r="D148" s="35" t="s">
        <v>1087</v>
      </c>
      <c r="E148" s="36" t="s">
        <v>45</v>
      </c>
      <c r="F148" s="37" t="s">
        <v>1088</v>
      </c>
      <c r="G148" s="38" t="s">
        <v>47</v>
      </c>
      <c r="H148" s="38" t="s">
        <v>48</v>
      </c>
      <c r="I148" s="39" t="s">
        <v>49</v>
      </c>
    </row>
    <row r="149" spans="1:9" ht="13" customHeight="1">
      <c r="A149" s="18" t="s">
        <v>777</v>
      </c>
      <c r="B149" s="19" t="s">
        <v>504</v>
      </c>
      <c r="C149" s="14" t="s">
        <v>1090</v>
      </c>
      <c r="D149" s="14" t="s">
        <v>269</v>
      </c>
      <c r="E149" s="20">
        <v>64800</v>
      </c>
      <c r="F149" s="21">
        <v>2087.6</v>
      </c>
      <c r="G149" s="22">
        <v>1.1299999999999999E-2</v>
      </c>
      <c r="H149" s="23"/>
      <c r="I149" s="24"/>
    </row>
    <row r="150" spans="1:9" ht="13" customHeight="1">
      <c r="A150" s="18" t="s">
        <v>1009</v>
      </c>
      <c r="B150" s="19" t="s">
        <v>283</v>
      </c>
      <c r="C150" s="14" t="s">
        <v>1090</v>
      </c>
      <c r="D150" s="14" t="s">
        <v>78</v>
      </c>
      <c r="E150" s="20">
        <v>576000</v>
      </c>
      <c r="F150" s="21">
        <v>2011.1</v>
      </c>
      <c r="G150" s="22">
        <v>1.09E-2</v>
      </c>
      <c r="H150" s="23"/>
      <c r="I150" s="24"/>
    </row>
    <row r="151" spans="1:9" ht="13" customHeight="1" thickBot="1">
      <c r="A151" s="18" t="s">
        <v>146</v>
      </c>
      <c r="B151" s="40" t="s">
        <v>90</v>
      </c>
      <c r="C151" s="29" t="s">
        <v>1090</v>
      </c>
      <c r="D151" s="29" t="s">
        <v>92</v>
      </c>
      <c r="E151" s="41">
        <v>850500</v>
      </c>
      <c r="F151" s="42">
        <v>1549.19</v>
      </c>
      <c r="G151" s="43">
        <v>8.3999999999999995E-3</v>
      </c>
      <c r="H151" s="44"/>
      <c r="I151" s="45"/>
    </row>
    <row r="154" spans="1:9" ht="13" customHeight="1">
      <c r="A154" s="3"/>
      <c r="B154" s="136" t="s">
        <v>186</v>
      </c>
      <c r="C154" s="136"/>
      <c r="D154" s="136"/>
      <c r="E154" s="136"/>
      <c r="F154" s="136"/>
      <c r="G154" s="136"/>
      <c r="H154" s="136"/>
      <c r="I154" s="136"/>
    </row>
    <row r="155" spans="1:9" ht="13" customHeight="1">
      <c r="A155" s="3"/>
      <c r="B155" s="135" t="s">
        <v>187</v>
      </c>
      <c r="C155" s="135"/>
      <c r="D155" s="135"/>
      <c r="E155" s="135"/>
      <c r="F155" s="135"/>
      <c r="G155" s="135"/>
      <c r="H155" s="135"/>
      <c r="I155" s="135"/>
    </row>
    <row r="156" spans="1:9" ht="13" customHeight="1">
      <c r="A156" s="3"/>
      <c r="B156" s="135" t="s">
        <v>188</v>
      </c>
      <c r="C156" s="135"/>
      <c r="D156" s="135"/>
      <c r="E156" s="135"/>
      <c r="F156" s="135"/>
      <c r="G156" s="135"/>
      <c r="H156" s="135"/>
      <c r="I156" s="135"/>
    </row>
    <row r="157" spans="1:9" ht="13" customHeight="1">
      <c r="A157" s="3"/>
      <c r="B157" s="135" t="s">
        <v>189</v>
      </c>
      <c r="C157" s="135"/>
      <c r="D157" s="135"/>
      <c r="E157" s="135"/>
      <c r="F157" s="135"/>
      <c r="G157" s="135"/>
      <c r="H157" s="135"/>
      <c r="I157" s="135"/>
    </row>
    <row r="158" spans="1:9" ht="13" customHeight="1">
      <c r="A158" s="3"/>
      <c r="B158" s="135" t="s">
        <v>190</v>
      </c>
      <c r="C158" s="135"/>
      <c r="D158" s="135"/>
      <c r="E158" s="135"/>
      <c r="F158" s="135"/>
      <c r="G158" s="135"/>
      <c r="H158" s="135"/>
      <c r="I158" s="135"/>
    </row>
    <row r="159" spans="1:9" ht="13" customHeight="1">
      <c r="A159" s="3"/>
      <c r="B159" s="135" t="s">
        <v>191</v>
      </c>
      <c r="C159" s="135"/>
      <c r="D159" s="135"/>
      <c r="E159" s="135"/>
      <c r="F159" s="135"/>
      <c r="G159" s="135"/>
      <c r="H159" s="135"/>
      <c r="I159" s="135"/>
    </row>
    <row r="160" spans="1:9">
      <c r="B160" s="133" t="s">
        <v>1081</v>
      </c>
      <c r="C160" s="133"/>
      <c r="D160" s="133"/>
      <c r="E160" s="133"/>
      <c r="F160" s="133"/>
      <c r="G160" s="133"/>
      <c r="H160" s="133"/>
      <c r="I160" s="133"/>
    </row>
    <row r="162" spans="2:4">
      <c r="B162" s="65"/>
      <c r="C162" s="66"/>
      <c r="D162" s="66"/>
    </row>
    <row r="171" spans="2:4">
      <c r="B171" s="67" t="s">
        <v>1092</v>
      </c>
      <c r="C171" s="68"/>
      <c r="D171" s="68"/>
    </row>
    <row r="172" spans="2:4" ht="15.5">
      <c r="B172" s="69" t="s">
        <v>1112</v>
      </c>
      <c r="C172" s="70"/>
      <c r="D172" s="70"/>
    </row>
    <row r="173" spans="2:4" ht="15.5">
      <c r="B173" s="50" t="s">
        <v>1094</v>
      </c>
      <c r="C173" s="70"/>
      <c r="D173" s="70"/>
    </row>
  </sheetData>
  <mergeCells count="10">
    <mergeCell ref="B160:I160"/>
    <mergeCell ref="B157:I157"/>
    <mergeCell ref="B158:I158"/>
    <mergeCell ref="B159:I159"/>
    <mergeCell ref="B144:I144"/>
    <mergeCell ref="B145:I145"/>
    <mergeCell ref="B154:I154"/>
    <mergeCell ref="B155:I155"/>
    <mergeCell ref="B156:I156"/>
    <mergeCell ref="B146:I146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I114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36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406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27" t="s">
        <v>159</v>
      </c>
      <c r="G7" s="27" t="s">
        <v>159</v>
      </c>
      <c r="H7" s="27"/>
      <c r="I7" s="16"/>
    </row>
    <row r="8" spans="1:9" ht="13" customHeight="1">
      <c r="A8" s="3"/>
      <c r="B8" s="13"/>
      <c r="C8" s="14"/>
      <c r="D8" s="14"/>
      <c r="E8" s="14"/>
      <c r="F8" s="27"/>
      <c r="G8" s="27"/>
      <c r="H8" s="27"/>
      <c r="I8" s="16"/>
    </row>
    <row r="9" spans="1:9" ht="13" customHeight="1">
      <c r="A9" s="3"/>
      <c r="B9" s="13" t="s">
        <v>432</v>
      </c>
      <c r="C9" s="14"/>
      <c r="D9" s="14"/>
      <c r="E9" s="14"/>
      <c r="F9" s="27" t="s">
        <v>159</v>
      </c>
      <c r="G9" s="27" t="s">
        <v>159</v>
      </c>
      <c r="H9" s="27"/>
      <c r="I9" s="16"/>
    </row>
    <row r="10" spans="1:9" ht="13" customHeight="1">
      <c r="A10" s="3"/>
      <c r="B10" s="13"/>
      <c r="C10" s="14"/>
      <c r="D10" s="14"/>
      <c r="E10" s="14"/>
      <c r="F10" s="27"/>
      <c r="G10" s="27"/>
      <c r="H10" s="27"/>
      <c r="I10" s="16"/>
    </row>
    <row r="11" spans="1:9" ht="13" customHeight="1">
      <c r="A11" s="3"/>
      <c r="B11" s="13" t="s">
        <v>433</v>
      </c>
      <c r="C11" s="14"/>
      <c r="D11" s="14"/>
      <c r="E11" s="14"/>
      <c r="F11" s="27" t="s">
        <v>159</v>
      </c>
      <c r="G11" s="27" t="s">
        <v>159</v>
      </c>
      <c r="H11" s="27"/>
      <c r="I11" s="16"/>
    </row>
    <row r="12" spans="1:9" ht="13" customHeight="1">
      <c r="A12" s="3"/>
      <c r="B12" s="13"/>
      <c r="C12" s="14"/>
      <c r="D12" s="14"/>
      <c r="E12" s="14"/>
      <c r="F12" s="27"/>
      <c r="G12" s="27"/>
      <c r="H12" s="27"/>
      <c r="I12" s="16"/>
    </row>
    <row r="13" spans="1:9" ht="13" customHeight="1">
      <c r="A13" s="3"/>
      <c r="B13" s="13" t="s">
        <v>434</v>
      </c>
      <c r="C13" s="14"/>
      <c r="D13" s="14"/>
      <c r="E13" s="14"/>
      <c r="F13" s="27" t="s">
        <v>159</v>
      </c>
      <c r="G13" s="27" t="s">
        <v>159</v>
      </c>
      <c r="H13" s="27"/>
      <c r="I13" s="16"/>
    </row>
    <row r="14" spans="1:9" ht="13" customHeight="1">
      <c r="A14" s="3"/>
      <c r="B14" s="13"/>
      <c r="C14" s="14"/>
      <c r="D14" s="14"/>
      <c r="E14" s="14"/>
      <c r="F14" s="27"/>
      <c r="G14" s="27"/>
      <c r="H14" s="27"/>
      <c r="I14" s="16"/>
    </row>
    <row r="15" spans="1:9" ht="13" customHeight="1">
      <c r="A15" s="3"/>
      <c r="B15" s="13" t="s">
        <v>160</v>
      </c>
      <c r="C15" s="14"/>
      <c r="D15" s="14"/>
      <c r="E15" s="14"/>
      <c r="F15" s="27" t="s">
        <v>159</v>
      </c>
      <c r="G15" s="27" t="s">
        <v>159</v>
      </c>
      <c r="H15" s="27"/>
      <c r="I15" s="16"/>
    </row>
    <row r="16" spans="1:9" ht="13" customHeight="1">
      <c r="A16" s="56"/>
      <c r="B16" s="13" t="s">
        <v>171</v>
      </c>
      <c r="C16" s="14"/>
      <c r="D16" s="14"/>
      <c r="E16" s="14"/>
      <c r="F16" s="14"/>
      <c r="G16" s="14"/>
      <c r="H16" s="15"/>
      <c r="I16" s="16"/>
    </row>
    <row r="17" spans="1:9" ht="13" customHeight="1">
      <c r="A17" s="3"/>
      <c r="B17" s="13" t="s">
        <v>335</v>
      </c>
      <c r="C17" s="14"/>
      <c r="D17" s="14"/>
      <c r="E17" s="14"/>
      <c r="F17" s="17"/>
      <c r="G17" s="15"/>
      <c r="H17" s="15"/>
      <c r="I17" s="16"/>
    </row>
    <row r="18" spans="1:9" ht="13" customHeight="1">
      <c r="A18" s="18" t="s">
        <v>500</v>
      </c>
      <c r="B18" s="19" t="s">
        <v>501</v>
      </c>
      <c r="C18" s="14" t="s">
        <v>502</v>
      </c>
      <c r="D18" s="14" t="s">
        <v>339</v>
      </c>
      <c r="E18" s="20">
        <v>900000</v>
      </c>
      <c r="F18" s="21">
        <v>900.64</v>
      </c>
      <c r="G18" s="22">
        <v>8.8499999999999995E-2</v>
      </c>
      <c r="H18" s="57">
        <v>7.9196000000000003E-2</v>
      </c>
      <c r="I18" s="24" t="s">
        <v>166</v>
      </c>
    </row>
    <row r="19" spans="1:9" ht="13" customHeight="1">
      <c r="A19" s="18" t="s">
        <v>413</v>
      </c>
      <c r="B19" s="19" t="s">
        <v>414</v>
      </c>
      <c r="C19" s="14" t="s">
        <v>415</v>
      </c>
      <c r="D19" s="14" t="s">
        <v>339</v>
      </c>
      <c r="E19" s="20">
        <v>710000</v>
      </c>
      <c r="F19" s="21">
        <v>711.45</v>
      </c>
      <c r="G19" s="22">
        <v>6.9900000000000004E-2</v>
      </c>
      <c r="H19" s="57">
        <v>7.3200000000000001E-2</v>
      </c>
      <c r="I19" s="24" t="s">
        <v>166</v>
      </c>
    </row>
    <row r="20" spans="1:9" ht="13" customHeight="1">
      <c r="A20" s="18" t="s">
        <v>420</v>
      </c>
      <c r="B20" s="19" t="s">
        <v>421</v>
      </c>
      <c r="C20" s="14" t="s">
        <v>422</v>
      </c>
      <c r="D20" s="14" t="s">
        <v>419</v>
      </c>
      <c r="E20" s="20">
        <v>710000</v>
      </c>
      <c r="F20" s="21">
        <v>707.03</v>
      </c>
      <c r="G20" s="22">
        <v>6.9500000000000006E-2</v>
      </c>
      <c r="H20" s="57">
        <v>7.4499999999999997E-2</v>
      </c>
      <c r="I20" s="24"/>
    </row>
    <row r="21" spans="1:9" ht="13" customHeight="1">
      <c r="A21" s="18" t="s">
        <v>407</v>
      </c>
      <c r="B21" s="19" t="s">
        <v>408</v>
      </c>
      <c r="C21" s="14" t="s">
        <v>409</v>
      </c>
      <c r="D21" s="14" t="s">
        <v>339</v>
      </c>
      <c r="E21" s="20">
        <v>650000</v>
      </c>
      <c r="F21" s="21">
        <v>650.32000000000005</v>
      </c>
      <c r="G21" s="22">
        <v>6.3899999999999998E-2</v>
      </c>
      <c r="H21" s="57">
        <v>7.4099999999999999E-2</v>
      </c>
      <c r="I21" s="24" t="s">
        <v>166</v>
      </c>
    </row>
    <row r="22" spans="1:9" ht="13" customHeight="1">
      <c r="A22" s="18" t="s">
        <v>1052</v>
      </c>
      <c r="B22" s="19" t="s">
        <v>1053</v>
      </c>
      <c r="C22" s="14" t="s">
        <v>1054</v>
      </c>
      <c r="D22" s="14" t="s">
        <v>339</v>
      </c>
      <c r="E22" s="20">
        <v>500000</v>
      </c>
      <c r="F22" s="21">
        <v>581.34</v>
      </c>
      <c r="G22" s="22">
        <v>5.7099999999999998E-2</v>
      </c>
      <c r="H22" s="57">
        <v>7.7901999999999999E-2</v>
      </c>
      <c r="I22" s="24" t="s">
        <v>166</v>
      </c>
    </row>
    <row r="23" spans="1:9" ht="13" customHeight="1">
      <c r="A23" s="18" t="s">
        <v>416</v>
      </c>
      <c r="B23" s="19" t="s">
        <v>417</v>
      </c>
      <c r="C23" s="14" t="s">
        <v>418</v>
      </c>
      <c r="D23" s="14" t="s">
        <v>419</v>
      </c>
      <c r="E23" s="20">
        <v>400000</v>
      </c>
      <c r="F23" s="21">
        <v>399.46</v>
      </c>
      <c r="G23" s="22">
        <v>3.9199999999999999E-2</v>
      </c>
      <c r="H23" s="57">
        <v>7.1779999999999997E-2</v>
      </c>
      <c r="I23" s="24" t="s">
        <v>166</v>
      </c>
    </row>
    <row r="24" spans="1:9" ht="13" customHeight="1">
      <c r="A24" s="18" t="s">
        <v>410</v>
      </c>
      <c r="B24" s="19" t="s">
        <v>411</v>
      </c>
      <c r="C24" s="14" t="s">
        <v>412</v>
      </c>
      <c r="D24" s="14" t="s">
        <v>339</v>
      </c>
      <c r="E24" s="20">
        <v>200000</v>
      </c>
      <c r="F24" s="21">
        <v>195.08</v>
      </c>
      <c r="G24" s="22">
        <v>1.9199999999999998E-2</v>
      </c>
      <c r="H24" s="57">
        <v>8.0350000000000005E-2</v>
      </c>
      <c r="I24" s="24" t="s">
        <v>166</v>
      </c>
    </row>
    <row r="25" spans="1:9" ht="13" customHeight="1">
      <c r="A25" s="3"/>
      <c r="B25" s="13" t="s">
        <v>157</v>
      </c>
      <c r="C25" s="14"/>
      <c r="D25" s="14"/>
      <c r="E25" s="14"/>
      <c r="F25" s="25">
        <v>4145.32</v>
      </c>
      <c r="G25" s="26">
        <v>0.4073</v>
      </c>
      <c r="H25" s="27"/>
      <c r="I25" s="16"/>
    </row>
    <row r="26" spans="1:9" ht="13" customHeight="1">
      <c r="A26" s="3"/>
      <c r="B26" s="13" t="s">
        <v>340</v>
      </c>
      <c r="C26" s="14"/>
      <c r="D26" s="14"/>
      <c r="E26" s="14"/>
      <c r="F26" s="17"/>
      <c r="G26" s="15"/>
      <c r="H26" s="15"/>
      <c r="I26" s="16"/>
    </row>
    <row r="27" spans="1:9" ht="13" customHeight="1">
      <c r="A27" s="18" t="s">
        <v>1055</v>
      </c>
      <c r="B27" s="19" t="s">
        <v>1056</v>
      </c>
      <c r="C27" s="14" t="s">
        <v>1057</v>
      </c>
      <c r="D27" s="14" t="s">
        <v>344</v>
      </c>
      <c r="E27" s="20">
        <v>1000000</v>
      </c>
      <c r="F27" s="21">
        <v>1001.24</v>
      </c>
      <c r="G27" s="22">
        <v>9.8400000000000001E-2</v>
      </c>
      <c r="H27" s="57">
        <v>7.2333950410125109E-2</v>
      </c>
      <c r="I27" s="24"/>
    </row>
    <row r="28" spans="1:9" ht="13" customHeight="1">
      <c r="A28" s="18" t="s">
        <v>345</v>
      </c>
      <c r="B28" s="19" t="s">
        <v>346</v>
      </c>
      <c r="C28" s="14" t="s">
        <v>347</v>
      </c>
      <c r="D28" s="14" t="s">
        <v>344</v>
      </c>
      <c r="E28" s="20">
        <v>900000</v>
      </c>
      <c r="F28" s="21">
        <v>895.05</v>
      </c>
      <c r="G28" s="22">
        <v>8.7900000000000006E-2</v>
      </c>
      <c r="H28" s="57">
        <v>7.3716828604500004E-2</v>
      </c>
      <c r="I28" s="24"/>
    </row>
    <row r="29" spans="1:9" ht="13" customHeight="1">
      <c r="A29" s="3"/>
      <c r="B29" s="13" t="s">
        <v>157</v>
      </c>
      <c r="C29" s="14"/>
      <c r="D29" s="14"/>
      <c r="E29" s="14"/>
      <c r="F29" s="25">
        <v>1896.29</v>
      </c>
      <c r="G29" s="26">
        <v>0.18629999999999999</v>
      </c>
      <c r="H29" s="27"/>
      <c r="I29" s="16"/>
    </row>
    <row r="30" spans="1:9" ht="13" customHeight="1">
      <c r="A30" s="3"/>
      <c r="B30" s="13" t="s">
        <v>348</v>
      </c>
      <c r="C30" s="14"/>
      <c r="D30" s="14"/>
      <c r="E30" s="14"/>
      <c r="F30" s="27" t="s">
        <v>159</v>
      </c>
      <c r="G30" s="27" t="s">
        <v>159</v>
      </c>
      <c r="H30" s="27"/>
      <c r="I30" s="58"/>
    </row>
    <row r="31" spans="1:9" ht="13" customHeight="1">
      <c r="A31" s="3"/>
      <c r="B31" s="13" t="s">
        <v>157</v>
      </c>
      <c r="C31" s="14"/>
      <c r="D31" s="14"/>
      <c r="E31" s="14"/>
      <c r="F31" s="27" t="s">
        <v>159</v>
      </c>
      <c r="G31" s="27" t="s">
        <v>159</v>
      </c>
      <c r="H31" s="27"/>
      <c r="I31" s="58"/>
    </row>
    <row r="32" spans="1:9" ht="13" customHeight="1">
      <c r="A32" s="3"/>
      <c r="B32" s="13" t="s">
        <v>349</v>
      </c>
      <c r="C32" s="14"/>
      <c r="D32" s="14"/>
      <c r="E32" s="14"/>
      <c r="F32" s="27" t="s">
        <v>159</v>
      </c>
      <c r="G32" s="27" t="s">
        <v>159</v>
      </c>
      <c r="H32" s="27"/>
      <c r="I32" s="58"/>
    </row>
    <row r="33" spans="1:9" ht="13" customHeight="1">
      <c r="A33" s="3"/>
      <c r="B33" s="13" t="s">
        <v>157</v>
      </c>
      <c r="C33" s="14"/>
      <c r="D33" s="14"/>
      <c r="E33" s="14"/>
      <c r="F33" s="27" t="s">
        <v>159</v>
      </c>
      <c r="G33" s="27" t="s">
        <v>159</v>
      </c>
      <c r="H33" s="27"/>
      <c r="I33" s="58"/>
    </row>
    <row r="34" spans="1:9" ht="13" customHeight="1">
      <c r="A34" s="3"/>
      <c r="B34" s="13" t="s">
        <v>350</v>
      </c>
      <c r="C34" s="14"/>
      <c r="D34" s="14"/>
      <c r="E34" s="14"/>
      <c r="F34" s="27" t="s">
        <v>159</v>
      </c>
      <c r="G34" s="27" t="s">
        <v>159</v>
      </c>
      <c r="H34" s="27"/>
      <c r="I34" s="58"/>
    </row>
    <row r="35" spans="1:9" ht="13" customHeight="1">
      <c r="A35" s="3"/>
      <c r="B35" s="13" t="s">
        <v>157</v>
      </c>
      <c r="C35" s="14"/>
      <c r="D35" s="14"/>
      <c r="E35" s="14"/>
      <c r="F35" s="27" t="s">
        <v>159</v>
      </c>
      <c r="G35" s="27" t="s">
        <v>159</v>
      </c>
      <c r="H35" s="27"/>
      <c r="I35" s="58"/>
    </row>
    <row r="36" spans="1:9" ht="13" customHeight="1">
      <c r="A36" s="3"/>
      <c r="B36" s="13" t="s">
        <v>160</v>
      </c>
      <c r="C36" s="14"/>
      <c r="D36" s="14"/>
      <c r="E36" s="14"/>
      <c r="F36" s="25">
        <v>6041.61</v>
      </c>
      <c r="G36" s="26">
        <v>0.59360000000000002</v>
      </c>
      <c r="H36" s="27"/>
      <c r="I36" s="16"/>
    </row>
    <row r="37" spans="1:9" ht="13" customHeight="1">
      <c r="A37" s="3"/>
      <c r="B37" s="13" t="s">
        <v>177</v>
      </c>
      <c r="C37" s="14"/>
      <c r="D37" s="14"/>
      <c r="E37" s="14"/>
      <c r="F37" s="14"/>
      <c r="G37" s="14"/>
      <c r="H37" s="15"/>
      <c r="I37" s="16"/>
    </row>
    <row r="38" spans="1:9" ht="13" customHeight="1">
      <c r="A38" s="3"/>
      <c r="B38" s="13" t="s">
        <v>351</v>
      </c>
      <c r="C38" s="14"/>
      <c r="D38" s="14"/>
      <c r="E38" s="14"/>
      <c r="F38" s="17"/>
      <c r="G38" s="15"/>
      <c r="H38" s="15"/>
      <c r="I38" s="16"/>
    </row>
    <row r="39" spans="1:9" ht="13" customHeight="1">
      <c r="A39" s="18" t="s">
        <v>352</v>
      </c>
      <c r="B39" s="19" t="s">
        <v>353</v>
      </c>
      <c r="C39" s="14" t="s">
        <v>354</v>
      </c>
      <c r="D39" s="14" t="s">
        <v>355</v>
      </c>
      <c r="E39" s="20">
        <v>1000000</v>
      </c>
      <c r="F39" s="21">
        <v>989.09</v>
      </c>
      <c r="G39" s="22">
        <v>9.7199999999999995E-2</v>
      </c>
      <c r="H39" s="57">
        <v>7.3200000000000001E-2</v>
      </c>
      <c r="I39" s="24"/>
    </row>
    <row r="40" spans="1:9" ht="13" customHeight="1">
      <c r="A40" s="18" t="s">
        <v>356</v>
      </c>
      <c r="B40" s="19" t="s">
        <v>357</v>
      </c>
      <c r="C40" s="14" t="s">
        <v>358</v>
      </c>
      <c r="D40" s="14" t="s">
        <v>359</v>
      </c>
      <c r="E40" s="20">
        <v>1000000</v>
      </c>
      <c r="F40" s="21">
        <v>927.23</v>
      </c>
      <c r="G40" s="22">
        <v>9.11E-2</v>
      </c>
      <c r="H40" s="57">
        <v>7.8700000000000006E-2</v>
      </c>
      <c r="I40" s="24" t="s">
        <v>166</v>
      </c>
    </row>
    <row r="41" spans="1:9" ht="13" customHeight="1">
      <c r="A41" s="18" t="s">
        <v>1058</v>
      </c>
      <c r="B41" s="19" t="s">
        <v>1059</v>
      </c>
      <c r="C41" s="14" t="s">
        <v>1060</v>
      </c>
      <c r="D41" s="14" t="s">
        <v>359</v>
      </c>
      <c r="E41" s="20">
        <v>500000</v>
      </c>
      <c r="F41" s="21">
        <v>499.51</v>
      </c>
      <c r="G41" s="22">
        <v>4.9099999999999998E-2</v>
      </c>
      <c r="H41" s="57">
        <v>7.1074999999999999E-2</v>
      </c>
      <c r="I41" s="24"/>
    </row>
    <row r="42" spans="1:9" ht="13" customHeight="1">
      <c r="A42" s="3"/>
      <c r="B42" s="13" t="s">
        <v>157</v>
      </c>
      <c r="C42" s="14"/>
      <c r="D42" s="14"/>
      <c r="E42" s="14"/>
      <c r="F42" s="25">
        <v>2415.83</v>
      </c>
      <c r="G42" s="26">
        <v>0.2374</v>
      </c>
      <c r="H42" s="27"/>
      <c r="I42" s="16"/>
    </row>
    <row r="43" spans="1:9" ht="13" customHeight="1">
      <c r="A43" s="3"/>
      <c r="B43" s="13" t="s">
        <v>360</v>
      </c>
      <c r="C43" s="14"/>
      <c r="D43" s="14"/>
      <c r="E43" s="14"/>
      <c r="F43" s="27" t="s">
        <v>159</v>
      </c>
      <c r="G43" s="27" t="s">
        <v>159</v>
      </c>
      <c r="H43" s="27"/>
      <c r="I43" s="16"/>
    </row>
    <row r="44" spans="1:9" ht="13" customHeight="1">
      <c r="A44" s="3"/>
      <c r="B44" s="13" t="s">
        <v>157</v>
      </c>
      <c r="C44" s="14"/>
      <c r="D44" s="14"/>
      <c r="E44" s="14"/>
      <c r="F44" s="27" t="s">
        <v>159</v>
      </c>
      <c r="G44" s="27" t="s">
        <v>159</v>
      </c>
      <c r="H44" s="27"/>
      <c r="I44" s="16"/>
    </row>
    <row r="45" spans="1:9" ht="13" customHeight="1">
      <c r="A45" s="3"/>
      <c r="B45" s="13" t="s">
        <v>361</v>
      </c>
      <c r="C45" s="14"/>
      <c r="D45" s="14"/>
      <c r="E45" s="14"/>
      <c r="F45" s="27" t="s">
        <v>159</v>
      </c>
      <c r="G45" s="27" t="s">
        <v>159</v>
      </c>
      <c r="H45" s="27"/>
      <c r="I45" s="16"/>
    </row>
    <row r="46" spans="1:9" ht="13" customHeight="1">
      <c r="A46" s="3"/>
      <c r="B46" s="13" t="s">
        <v>157</v>
      </c>
      <c r="C46" s="14"/>
      <c r="D46" s="14"/>
      <c r="E46" s="14"/>
      <c r="F46" s="27"/>
      <c r="G46" s="27"/>
      <c r="H46" s="27"/>
      <c r="I46" s="16"/>
    </row>
    <row r="47" spans="1:9" ht="13" customHeight="1">
      <c r="A47" s="3"/>
      <c r="B47" s="13" t="s">
        <v>362</v>
      </c>
      <c r="C47" s="14"/>
      <c r="D47" s="14"/>
      <c r="E47" s="14"/>
      <c r="F47" s="27" t="s">
        <v>159</v>
      </c>
      <c r="G47" s="27" t="s">
        <v>159</v>
      </c>
      <c r="H47" s="27"/>
      <c r="I47" s="16"/>
    </row>
    <row r="48" spans="1:9" ht="13" customHeight="1">
      <c r="A48" s="3"/>
      <c r="B48" s="13" t="s">
        <v>157</v>
      </c>
      <c r="C48" s="14"/>
      <c r="D48" s="14"/>
      <c r="E48" s="14"/>
      <c r="F48" s="27"/>
      <c r="G48" s="27"/>
      <c r="H48" s="27"/>
      <c r="I48" s="16"/>
    </row>
    <row r="49" spans="1:9" ht="13" customHeight="1">
      <c r="A49" s="3"/>
      <c r="B49" s="13" t="s">
        <v>160</v>
      </c>
      <c r="C49" s="14"/>
      <c r="D49" s="14"/>
      <c r="E49" s="14"/>
      <c r="F49" s="25">
        <v>2415.83</v>
      </c>
      <c r="G49" s="26">
        <v>0.2374</v>
      </c>
      <c r="H49" s="27"/>
      <c r="I49" s="16"/>
    </row>
    <row r="50" spans="1:9" ht="13" customHeight="1">
      <c r="A50" s="3"/>
      <c r="B50" s="13" t="s">
        <v>161</v>
      </c>
      <c r="C50" s="14"/>
      <c r="D50" s="14"/>
      <c r="E50" s="14"/>
      <c r="F50" s="14"/>
      <c r="G50" s="14"/>
      <c r="H50" s="15"/>
      <c r="I50" s="16"/>
    </row>
    <row r="51" spans="1:9" ht="13" customHeight="1">
      <c r="A51" s="3"/>
      <c r="B51" s="13" t="s">
        <v>429</v>
      </c>
      <c r="C51" s="14"/>
      <c r="D51" s="14"/>
      <c r="E51" s="14"/>
      <c r="F51" s="17"/>
      <c r="G51" s="15"/>
      <c r="H51" s="15"/>
      <c r="I51" s="16"/>
    </row>
    <row r="52" spans="1:9" ht="13" customHeight="1">
      <c r="A52" s="18" t="s">
        <v>430</v>
      </c>
      <c r="B52" s="19" t="s">
        <v>1091</v>
      </c>
      <c r="C52" s="14" t="s">
        <v>431</v>
      </c>
      <c r="D52" s="14"/>
      <c r="E52" s="20">
        <v>364.68200000000002</v>
      </c>
      <c r="F52" s="21">
        <v>36.619999999999997</v>
      </c>
      <c r="G52" s="22">
        <v>3.5999999999999999E-3</v>
      </c>
      <c r="H52" s="57"/>
      <c r="I52" s="24" t="s">
        <v>166</v>
      </c>
    </row>
    <row r="53" spans="1:9" ht="13" customHeight="1">
      <c r="A53" s="3"/>
      <c r="B53" s="13" t="s">
        <v>157</v>
      </c>
      <c r="C53" s="14"/>
      <c r="D53" s="14"/>
      <c r="E53" s="14"/>
      <c r="F53" s="25">
        <v>36.619999999999997</v>
      </c>
      <c r="G53" s="26">
        <v>3.5999999999999999E-3</v>
      </c>
      <c r="H53" s="27"/>
      <c r="I53" s="16"/>
    </row>
    <row r="54" spans="1:9" ht="13" customHeight="1">
      <c r="A54" s="3"/>
      <c r="B54" s="13" t="s">
        <v>162</v>
      </c>
      <c r="C54" s="14"/>
      <c r="D54" s="14"/>
      <c r="E54" s="14"/>
      <c r="F54" s="27" t="s">
        <v>159</v>
      </c>
      <c r="G54" s="27" t="s">
        <v>159</v>
      </c>
      <c r="H54" s="27"/>
      <c r="I54" s="16"/>
    </row>
    <row r="55" spans="1:9" ht="13" customHeight="1">
      <c r="A55" s="3"/>
      <c r="B55" s="13" t="s">
        <v>157</v>
      </c>
      <c r="C55" s="14"/>
      <c r="D55" s="14"/>
      <c r="E55" s="14"/>
      <c r="F55" s="27"/>
      <c r="G55" s="27"/>
      <c r="H55" s="27"/>
      <c r="I55" s="16"/>
    </row>
    <row r="56" spans="1:9" ht="13" customHeight="1">
      <c r="A56" s="3"/>
      <c r="B56" s="13" t="s">
        <v>167</v>
      </c>
      <c r="C56" s="14"/>
      <c r="D56" s="14"/>
      <c r="E56" s="14"/>
      <c r="F56" s="27" t="s">
        <v>159</v>
      </c>
      <c r="G56" s="27" t="s">
        <v>159</v>
      </c>
      <c r="H56" s="27"/>
      <c r="I56" s="16"/>
    </row>
    <row r="57" spans="1:9" ht="13" customHeight="1">
      <c r="A57" s="3"/>
      <c r="B57" s="13" t="s">
        <v>157</v>
      </c>
      <c r="C57" s="14"/>
      <c r="D57" s="14"/>
      <c r="E57" s="14"/>
      <c r="F57" s="27"/>
      <c r="G57" s="27"/>
      <c r="H57" s="27"/>
      <c r="I57" s="16"/>
    </row>
    <row r="58" spans="1:9" ht="13" customHeight="1">
      <c r="A58" s="3"/>
      <c r="B58" s="13" t="s">
        <v>168</v>
      </c>
      <c r="C58" s="14"/>
      <c r="D58" s="14"/>
      <c r="E58" s="14"/>
      <c r="F58" s="27" t="s">
        <v>159</v>
      </c>
      <c r="G58" s="27" t="s">
        <v>159</v>
      </c>
      <c r="H58" s="27"/>
      <c r="I58" s="16"/>
    </row>
    <row r="59" spans="1:9" ht="13" customHeight="1">
      <c r="A59" s="3"/>
      <c r="B59" s="13" t="s">
        <v>157</v>
      </c>
      <c r="C59" s="14"/>
      <c r="D59" s="14"/>
      <c r="E59" s="14"/>
      <c r="F59" s="27"/>
      <c r="G59" s="27"/>
      <c r="H59" s="27"/>
      <c r="I59" s="16"/>
    </row>
    <row r="60" spans="1:9" ht="13" customHeight="1">
      <c r="A60" s="3"/>
      <c r="B60" s="13" t="s">
        <v>169</v>
      </c>
      <c r="C60" s="14"/>
      <c r="D60" s="14"/>
      <c r="E60" s="14"/>
      <c r="F60" s="27" t="s">
        <v>159</v>
      </c>
      <c r="G60" s="27" t="s">
        <v>159</v>
      </c>
      <c r="H60" s="27"/>
      <c r="I60" s="16"/>
    </row>
    <row r="61" spans="1:9" ht="13" customHeight="1">
      <c r="A61" s="3"/>
      <c r="B61" s="13" t="s">
        <v>157</v>
      </c>
      <c r="C61" s="14"/>
      <c r="D61" s="14"/>
      <c r="E61" s="14"/>
      <c r="F61" s="27"/>
      <c r="G61" s="27"/>
      <c r="H61" s="27"/>
      <c r="I61" s="16"/>
    </row>
    <row r="62" spans="1:9" ht="13" customHeight="1">
      <c r="A62" s="3"/>
      <c r="B62" s="13" t="s">
        <v>170</v>
      </c>
      <c r="C62" s="14"/>
      <c r="D62" s="14"/>
      <c r="E62" s="14"/>
      <c r="F62" s="27" t="s">
        <v>159</v>
      </c>
      <c r="G62" s="27" t="s">
        <v>159</v>
      </c>
      <c r="H62" s="27"/>
      <c r="I62" s="16"/>
    </row>
    <row r="63" spans="1:9" ht="13" customHeight="1">
      <c r="A63" s="3"/>
      <c r="B63" s="13" t="s">
        <v>157</v>
      </c>
      <c r="C63" s="14"/>
      <c r="D63" s="14"/>
      <c r="E63" s="14"/>
      <c r="F63" s="27"/>
      <c r="G63" s="27"/>
      <c r="H63" s="27"/>
      <c r="I63" s="16"/>
    </row>
    <row r="64" spans="1:9" ht="13" customHeight="1">
      <c r="A64" s="3"/>
      <c r="B64" s="13" t="s">
        <v>160</v>
      </c>
      <c r="C64" s="14"/>
      <c r="D64" s="14"/>
      <c r="E64" s="14"/>
      <c r="F64" s="25">
        <v>36.619999999999997</v>
      </c>
      <c r="G64" s="26">
        <v>3.5999999999999999E-3</v>
      </c>
      <c r="H64" s="27"/>
      <c r="I64" s="16"/>
    </row>
    <row r="65" spans="1:9" ht="13" customHeight="1">
      <c r="A65" s="3"/>
      <c r="B65" s="13" t="s">
        <v>182</v>
      </c>
      <c r="C65" s="14"/>
      <c r="D65" s="14"/>
      <c r="E65" s="14"/>
      <c r="F65" s="14"/>
      <c r="G65" s="14"/>
      <c r="H65" s="15"/>
      <c r="I65" s="16"/>
    </row>
    <row r="66" spans="1:9" ht="13" customHeight="1">
      <c r="A66" s="18" t="s">
        <v>363</v>
      </c>
      <c r="B66" s="19" t="s">
        <v>364</v>
      </c>
      <c r="C66" s="14"/>
      <c r="D66" s="14"/>
      <c r="E66" s="20"/>
      <c r="F66" s="21">
        <v>2540</v>
      </c>
      <c r="G66" s="22">
        <v>0.2495</v>
      </c>
      <c r="H66" s="57"/>
      <c r="I66" s="24"/>
    </row>
    <row r="67" spans="1:9" ht="13" customHeight="1">
      <c r="A67" s="3"/>
      <c r="B67" s="13" t="s">
        <v>157</v>
      </c>
      <c r="C67" s="14"/>
      <c r="D67" s="14"/>
      <c r="E67" s="14"/>
      <c r="F67" s="25">
        <v>2540</v>
      </c>
      <c r="G67" s="26">
        <v>0.2495</v>
      </c>
      <c r="H67" s="27"/>
      <c r="I67" s="16"/>
    </row>
    <row r="68" spans="1:9" ht="13" customHeight="1">
      <c r="A68" s="3"/>
      <c r="B68" s="13" t="s">
        <v>160</v>
      </c>
      <c r="C68" s="14"/>
      <c r="D68" s="14"/>
      <c r="E68" s="14"/>
      <c r="F68" s="25">
        <v>2540</v>
      </c>
      <c r="G68" s="26">
        <v>0.2495</v>
      </c>
      <c r="H68" s="27"/>
      <c r="I68" s="16"/>
    </row>
    <row r="69" spans="1:9" ht="13" customHeight="1">
      <c r="A69" s="3"/>
      <c r="B69" s="13" t="s">
        <v>184</v>
      </c>
      <c r="C69" s="14"/>
      <c r="D69" s="14"/>
      <c r="E69" s="14"/>
      <c r="F69" s="25">
        <v>-854.41</v>
      </c>
      <c r="G69" s="26">
        <v>-8.4099999999999994E-2</v>
      </c>
      <c r="H69" s="27"/>
      <c r="I69" s="16"/>
    </row>
    <row r="70" spans="1:9" ht="13" customHeight="1" thickBot="1">
      <c r="A70" s="3"/>
      <c r="B70" s="28" t="s">
        <v>185</v>
      </c>
      <c r="C70" s="29"/>
      <c r="D70" s="29"/>
      <c r="E70" s="29"/>
      <c r="F70" s="30">
        <v>10179.65</v>
      </c>
      <c r="G70" s="31">
        <v>1</v>
      </c>
      <c r="H70" s="32"/>
      <c r="I70" s="33"/>
    </row>
    <row r="71" spans="1:9" ht="13" customHeight="1">
      <c r="A71" s="3"/>
      <c r="B71" s="136"/>
      <c r="C71" s="136"/>
      <c r="D71" s="136"/>
      <c r="E71" s="136"/>
      <c r="F71" s="136"/>
      <c r="G71" s="136"/>
      <c r="H71" s="136"/>
      <c r="I71" s="136"/>
    </row>
    <row r="72" spans="1:9" ht="13" customHeight="1">
      <c r="A72" s="3"/>
      <c r="B72" s="136"/>
      <c r="C72" s="136"/>
      <c r="D72" s="136"/>
      <c r="E72" s="136"/>
      <c r="F72" s="136"/>
      <c r="G72" s="136"/>
      <c r="H72" s="136"/>
      <c r="I72" s="136"/>
    </row>
    <row r="73" spans="1:9" ht="13" customHeight="1">
      <c r="A73" s="3"/>
      <c r="B73" s="136" t="s">
        <v>186</v>
      </c>
      <c r="C73" s="136"/>
      <c r="D73" s="136"/>
      <c r="E73" s="136"/>
      <c r="F73" s="136"/>
      <c r="G73" s="136"/>
      <c r="H73" s="136"/>
      <c r="I73" s="136"/>
    </row>
    <row r="74" spans="1:9" ht="13" customHeight="1">
      <c r="A74" s="3"/>
      <c r="B74" s="135" t="s">
        <v>187</v>
      </c>
      <c r="C74" s="135"/>
      <c r="D74" s="135"/>
      <c r="E74" s="135"/>
      <c r="F74" s="135"/>
      <c r="G74" s="135"/>
      <c r="H74" s="135"/>
      <c r="I74" s="135"/>
    </row>
    <row r="75" spans="1:9" ht="13" customHeight="1">
      <c r="A75" s="3"/>
      <c r="B75" s="135" t="s">
        <v>188</v>
      </c>
      <c r="C75" s="135"/>
      <c r="D75" s="135"/>
      <c r="E75" s="135"/>
      <c r="F75" s="135"/>
      <c r="G75" s="135"/>
      <c r="H75" s="135"/>
      <c r="I75" s="135"/>
    </row>
    <row r="76" spans="1:9" ht="13" customHeight="1">
      <c r="A76" s="3"/>
      <c r="B76" s="135" t="s">
        <v>189</v>
      </c>
      <c r="C76" s="135"/>
      <c r="D76" s="135"/>
      <c r="E76" s="135"/>
      <c r="F76" s="135"/>
      <c r="G76" s="135"/>
      <c r="H76" s="135"/>
      <c r="I76" s="135"/>
    </row>
    <row r="77" spans="1:9" ht="13" customHeight="1">
      <c r="A77" s="3"/>
      <c r="B77" s="135" t="s">
        <v>190</v>
      </c>
      <c r="C77" s="135"/>
      <c r="D77" s="135"/>
      <c r="E77" s="135"/>
      <c r="F77" s="135"/>
      <c r="G77" s="135"/>
      <c r="H77" s="135"/>
      <c r="I77" s="135"/>
    </row>
    <row r="78" spans="1:9" ht="13" customHeight="1">
      <c r="A78" s="3"/>
      <c r="B78" s="135" t="s">
        <v>191</v>
      </c>
      <c r="C78" s="135"/>
      <c r="D78" s="135"/>
      <c r="E78" s="135"/>
      <c r="F78" s="135"/>
      <c r="G78" s="135"/>
      <c r="H78" s="135"/>
      <c r="I78" s="135"/>
    </row>
    <row r="79" spans="1:9">
      <c r="B79" s="133" t="s">
        <v>1081</v>
      </c>
      <c r="C79" s="133"/>
      <c r="D79" s="133"/>
      <c r="E79" s="133"/>
      <c r="F79" s="133"/>
      <c r="G79" s="133"/>
      <c r="H79" s="133"/>
      <c r="I79" s="133"/>
    </row>
    <row r="81" spans="2:4">
      <c r="B81" s="59"/>
      <c r="C81" s="60"/>
      <c r="D81" s="60"/>
    </row>
    <row r="90" spans="2:4">
      <c r="B90" s="61" t="s">
        <v>1092</v>
      </c>
    </row>
    <row r="91" spans="2:4">
      <c r="B91" s="62" t="s">
        <v>1113</v>
      </c>
    </row>
    <row r="92" spans="2:4" ht="15.5">
      <c r="B92" s="50" t="s">
        <v>1094</v>
      </c>
    </row>
    <row r="102" spans="2:2">
      <c r="B102" s="63" t="s">
        <v>1098</v>
      </c>
    </row>
    <row r="114" spans="2:2">
      <c r="B114" s="64" t="s">
        <v>1114</v>
      </c>
    </row>
  </sheetData>
  <mergeCells count="9">
    <mergeCell ref="B76:I76"/>
    <mergeCell ref="B77:I77"/>
    <mergeCell ref="B78:I78"/>
    <mergeCell ref="B79:I79"/>
    <mergeCell ref="B71:I71"/>
    <mergeCell ref="B72:I72"/>
    <mergeCell ref="B73:I73"/>
    <mergeCell ref="B74:I74"/>
    <mergeCell ref="B75:I75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/>
  </sheetPr>
  <dimension ref="A1:I132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38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44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14"/>
      <c r="G7" s="14"/>
      <c r="H7" s="15"/>
      <c r="I7" s="16"/>
    </row>
    <row r="8" spans="1:9" ht="13" customHeight="1">
      <c r="A8" s="3"/>
      <c r="B8" s="13" t="s">
        <v>51</v>
      </c>
      <c r="C8" s="14"/>
      <c r="D8" s="14"/>
      <c r="E8" s="14"/>
      <c r="F8" s="17"/>
      <c r="G8" s="15"/>
      <c r="H8" s="15"/>
      <c r="I8" s="16"/>
    </row>
    <row r="9" spans="1:9" ht="13" customHeight="1">
      <c r="A9" s="18" t="s">
        <v>56</v>
      </c>
      <c r="B9" s="19" t="s">
        <v>57</v>
      </c>
      <c r="C9" s="14" t="s">
        <v>58</v>
      </c>
      <c r="D9" s="14" t="s">
        <v>59</v>
      </c>
      <c r="E9" s="20">
        <v>37702</v>
      </c>
      <c r="F9" s="21">
        <v>896.35</v>
      </c>
      <c r="G9" s="22">
        <v>6.1199999999999997E-2</v>
      </c>
      <c r="H9" s="23"/>
      <c r="I9" s="24"/>
    </row>
    <row r="10" spans="1:9" ht="13" customHeight="1">
      <c r="A10" s="18" t="s">
        <v>214</v>
      </c>
      <c r="B10" s="19" t="s">
        <v>215</v>
      </c>
      <c r="C10" s="14" t="s">
        <v>216</v>
      </c>
      <c r="D10" s="14" t="s">
        <v>63</v>
      </c>
      <c r="E10" s="20">
        <v>79455</v>
      </c>
      <c r="F10" s="21">
        <v>742.86</v>
      </c>
      <c r="G10" s="22">
        <v>5.0700000000000002E-2</v>
      </c>
      <c r="H10" s="23"/>
      <c r="I10" s="24"/>
    </row>
    <row r="11" spans="1:9" ht="13" customHeight="1">
      <c r="A11" s="18" t="s">
        <v>311</v>
      </c>
      <c r="B11" s="19" t="s">
        <v>312</v>
      </c>
      <c r="C11" s="14" t="s">
        <v>313</v>
      </c>
      <c r="D11" s="14" t="s">
        <v>314</v>
      </c>
      <c r="E11" s="20">
        <v>129340</v>
      </c>
      <c r="F11" s="21">
        <v>563.66</v>
      </c>
      <c r="G11" s="22">
        <v>3.85E-2</v>
      </c>
      <c r="H11" s="23"/>
      <c r="I11" s="24"/>
    </row>
    <row r="12" spans="1:9" ht="13" customHeight="1">
      <c r="A12" s="18" t="s">
        <v>60</v>
      </c>
      <c r="B12" s="19" t="s">
        <v>61</v>
      </c>
      <c r="C12" s="14" t="s">
        <v>62</v>
      </c>
      <c r="D12" s="14" t="s">
        <v>63</v>
      </c>
      <c r="E12" s="20">
        <v>30356</v>
      </c>
      <c r="F12" s="21">
        <v>473.19</v>
      </c>
      <c r="G12" s="22">
        <v>3.2300000000000002E-2</v>
      </c>
      <c r="H12" s="23"/>
      <c r="I12" s="24"/>
    </row>
    <row r="13" spans="1:9" ht="13" customHeight="1">
      <c r="A13" s="18" t="s">
        <v>238</v>
      </c>
      <c r="B13" s="19" t="s">
        <v>239</v>
      </c>
      <c r="C13" s="14" t="s">
        <v>240</v>
      </c>
      <c r="D13" s="14" t="s">
        <v>241</v>
      </c>
      <c r="E13" s="20">
        <v>14460</v>
      </c>
      <c r="F13" s="21">
        <v>449.59</v>
      </c>
      <c r="G13" s="22">
        <v>3.0700000000000002E-2</v>
      </c>
      <c r="H13" s="23"/>
      <c r="I13" s="24"/>
    </row>
    <row r="14" spans="1:9" ht="13" customHeight="1">
      <c r="A14" s="18" t="s">
        <v>203</v>
      </c>
      <c r="B14" s="19" t="s">
        <v>204</v>
      </c>
      <c r="C14" s="14" t="s">
        <v>205</v>
      </c>
      <c r="D14" s="14" t="s">
        <v>206</v>
      </c>
      <c r="E14" s="20">
        <v>148054</v>
      </c>
      <c r="F14" s="21">
        <v>386.87</v>
      </c>
      <c r="G14" s="22">
        <v>2.64E-2</v>
      </c>
      <c r="H14" s="23"/>
      <c r="I14" s="24"/>
    </row>
    <row r="15" spans="1:9" ht="13" customHeight="1">
      <c r="A15" s="18" t="s">
        <v>784</v>
      </c>
      <c r="B15" s="19" t="s">
        <v>785</v>
      </c>
      <c r="C15" s="14" t="s">
        <v>786</v>
      </c>
      <c r="D15" s="14" t="s">
        <v>537</v>
      </c>
      <c r="E15" s="20">
        <v>37057</v>
      </c>
      <c r="F15" s="21">
        <v>364.59</v>
      </c>
      <c r="G15" s="22">
        <v>2.4899999999999999E-2</v>
      </c>
      <c r="H15" s="23"/>
      <c r="I15" s="24"/>
    </row>
    <row r="16" spans="1:9" ht="13" customHeight="1">
      <c r="A16" s="18" t="s">
        <v>806</v>
      </c>
      <c r="B16" s="19" t="s">
        <v>807</v>
      </c>
      <c r="C16" s="14" t="s">
        <v>808</v>
      </c>
      <c r="D16" s="14" t="s">
        <v>63</v>
      </c>
      <c r="E16" s="20">
        <v>289045</v>
      </c>
      <c r="F16" s="21">
        <v>324.74</v>
      </c>
      <c r="G16" s="22">
        <v>2.2200000000000001E-2</v>
      </c>
      <c r="H16" s="23"/>
      <c r="I16" s="24"/>
    </row>
    <row r="17" spans="1:9" ht="13" customHeight="1">
      <c r="A17" s="18" t="s">
        <v>564</v>
      </c>
      <c r="B17" s="19" t="s">
        <v>565</v>
      </c>
      <c r="C17" s="14" t="s">
        <v>566</v>
      </c>
      <c r="D17" s="14" t="s">
        <v>96</v>
      </c>
      <c r="E17" s="20">
        <v>64400</v>
      </c>
      <c r="F17" s="21">
        <v>322.83999999999997</v>
      </c>
      <c r="G17" s="22">
        <v>2.1999999999999999E-2</v>
      </c>
      <c r="H17" s="23"/>
      <c r="I17" s="24"/>
    </row>
    <row r="18" spans="1:9" ht="13" customHeight="1">
      <c r="A18" s="18" t="s">
        <v>242</v>
      </c>
      <c r="B18" s="19" t="s">
        <v>243</v>
      </c>
      <c r="C18" s="14" t="s">
        <v>244</v>
      </c>
      <c r="D18" s="14" t="s">
        <v>63</v>
      </c>
      <c r="E18" s="20">
        <v>21876</v>
      </c>
      <c r="F18" s="21">
        <v>320.72000000000003</v>
      </c>
      <c r="G18" s="22">
        <v>2.1899999999999999E-2</v>
      </c>
      <c r="H18" s="23"/>
      <c r="I18" s="24"/>
    </row>
    <row r="19" spans="1:9" ht="13" customHeight="1">
      <c r="A19" s="18" t="s">
        <v>225</v>
      </c>
      <c r="B19" s="19" t="s">
        <v>226</v>
      </c>
      <c r="C19" s="14" t="s">
        <v>227</v>
      </c>
      <c r="D19" s="14" t="s">
        <v>63</v>
      </c>
      <c r="E19" s="20">
        <v>55889</v>
      </c>
      <c r="F19" s="21">
        <v>315.63</v>
      </c>
      <c r="G19" s="22">
        <v>2.1600000000000001E-2</v>
      </c>
      <c r="H19" s="23"/>
      <c r="I19" s="24"/>
    </row>
    <row r="20" spans="1:9" ht="13" customHeight="1">
      <c r="A20" s="18" t="s">
        <v>827</v>
      </c>
      <c r="B20" s="19" t="s">
        <v>828</v>
      </c>
      <c r="C20" s="14" t="s">
        <v>829</v>
      </c>
      <c r="D20" s="14" t="s">
        <v>523</v>
      </c>
      <c r="E20" s="20">
        <v>7018</v>
      </c>
      <c r="F20" s="21">
        <v>310.18</v>
      </c>
      <c r="G20" s="22">
        <v>2.12E-2</v>
      </c>
      <c r="H20" s="23"/>
      <c r="I20" s="24"/>
    </row>
    <row r="21" spans="1:9" ht="13" customHeight="1">
      <c r="A21" s="18" t="s">
        <v>715</v>
      </c>
      <c r="B21" s="19" t="s">
        <v>716</v>
      </c>
      <c r="C21" s="14" t="s">
        <v>717</v>
      </c>
      <c r="D21" s="14" t="s">
        <v>206</v>
      </c>
      <c r="E21" s="20">
        <v>181959</v>
      </c>
      <c r="F21" s="21">
        <v>309.97000000000003</v>
      </c>
      <c r="G21" s="22">
        <v>2.12E-2</v>
      </c>
      <c r="H21" s="23"/>
      <c r="I21" s="24"/>
    </row>
    <row r="22" spans="1:9" ht="13" customHeight="1">
      <c r="A22" s="18" t="s">
        <v>114</v>
      </c>
      <c r="B22" s="19" t="s">
        <v>115</v>
      </c>
      <c r="C22" s="14" t="s">
        <v>116</v>
      </c>
      <c r="D22" s="14" t="s">
        <v>117</v>
      </c>
      <c r="E22" s="20">
        <v>8525</v>
      </c>
      <c r="F22" s="21">
        <v>297.57</v>
      </c>
      <c r="G22" s="22">
        <v>2.0299999999999999E-2</v>
      </c>
      <c r="H22" s="23"/>
      <c r="I22" s="24"/>
    </row>
    <row r="23" spans="1:9" ht="13" customHeight="1">
      <c r="A23" s="18" t="s">
        <v>282</v>
      </c>
      <c r="B23" s="19" t="s">
        <v>283</v>
      </c>
      <c r="C23" s="14" t="s">
        <v>284</v>
      </c>
      <c r="D23" s="14" t="s">
        <v>78</v>
      </c>
      <c r="E23" s="20">
        <v>84811</v>
      </c>
      <c r="F23" s="21">
        <v>295.74</v>
      </c>
      <c r="G23" s="22">
        <v>2.0199999999999999E-2</v>
      </c>
      <c r="H23" s="23"/>
      <c r="I23" s="24"/>
    </row>
    <row r="24" spans="1:9" ht="13" customHeight="1">
      <c r="A24" s="18" t="s">
        <v>842</v>
      </c>
      <c r="B24" s="19" t="s">
        <v>843</v>
      </c>
      <c r="C24" s="14" t="s">
        <v>844</v>
      </c>
      <c r="D24" s="14" t="s">
        <v>523</v>
      </c>
      <c r="E24" s="20">
        <v>171288</v>
      </c>
      <c r="F24" s="21">
        <v>291.95999999999998</v>
      </c>
      <c r="G24" s="22">
        <v>1.9900000000000001E-2</v>
      </c>
      <c r="H24" s="23"/>
      <c r="I24" s="24"/>
    </row>
    <row r="25" spans="1:9" ht="13" customHeight="1">
      <c r="A25" s="18" t="s">
        <v>597</v>
      </c>
      <c r="B25" s="19" t="s">
        <v>598</v>
      </c>
      <c r="C25" s="14" t="s">
        <v>599</v>
      </c>
      <c r="D25" s="14" t="s">
        <v>63</v>
      </c>
      <c r="E25" s="20">
        <v>269171</v>
      </c>
      <c r="F25" s="21">
        <v>290.3</v>
      </c>
      <c r="G25" s="22">
        <v>1.9800000000000002E-2</v>
      </c>
      <c r="H25" s="23"/>
      <c r="I25" s="24"/>
    </row>
    <row r="26" spans="1:9" ht="13" customHeight="1">
      <c r="A26" s="18" t="s">
        <v>672</v>
      </c>
      <c r="B26" s="19" t="s">
        <v>673</v>
      </c>
      <c r="C26" s="14" t="s">
        <v>674</v>
      </c>
      <c r="D26" s="14" t="s">
        <v>516</v>
      </c>
      <c r="E26" s="20">
        <v>1301</v>
      </c>
      <c r="F26" s="21">
        <v>281.01</v>
      </c>
      <c r="G26" s="22">
        <v>1.9199999999999998E-2</v>
      </c>
      <c r="H26" s="23"/>
      <c r="I26" s="24"/>
    </row>
    <row r="27" spans="1:9" ht="13" customHeight="1">
      <c r="A27" s="18" t="s">
        <v>732</v>
      </c>
      <c r="B27" s="19" t="s">
        <v>733</v>
      </c>
      <c r="C27" s="14" t="s">
        <v>734</v>
      </c>
      <c r="D27" s="14" t="s">
        <v>55</v>
      </c>
      <c r="E27" s="20">
        <v>41898</v>
      </c>
      <c r="F27" s="21">
        <v>276.39999999999998</v>
      </c>
      <c r="G27" s="22">
        <v>1.89E-2</v>
      </c>
      <c r="H27" s="23"/>
      <c r="I27" s="24"/>
    </row>
    <row r="28" spans="1:9" ht="13" customHeight="1">
      <c r="A28" s="18" t="s">
        <v>64</v>
      </c>
      <c r="B28" s="19" t="s">
        <v>65</v>
      </c>
      <c r="C28" s="14" t="s">
        <v>66</v>
      </c>
      <c r="D28" s="14" t="s">
        <v>63</v>
      </c>
      <c r="E28" s="20">
        <v>15536</v>
      </c>
      <c r="F28" s="21">
        <v>272.73</v>
      </c>
      <c r="G28" s="22">
        <v>1.8599999999999998E-2</v>
      </c>
      <c r="H28" s="23"/>
      <c r="I28" s="24"/>
    </row>
    <row r="29" spans="1:9" ht="13" customHeight="1">
      <c r="A29" s="18" t="s">
        <v>294</v>
      </c>
      <c r="B29" s="19" t="s">
        <v>271</v>
      </c>
      <c r="C29" s="14" t="s">
        <v>295</v>
      </c>
      <c r="D29" s="14" t="s">
        <v>124</v>
      </c>
      <c r="E29" s="20">
        <v>7593</v>
      </c>
      <c r="F29" s="21">
        <v>264.81</v>
      </c>
      <c r="G29" s="22">
        <v>1.8100000000000002E-2</v>
      </c>
      <c r="H29" s="23"/>
      <c r="I29" s="24"/>
    </row>
    <row r="30" spans="1:9" ht="13" customHeight="1">
      <c r="A30" s="18" t="s">
        <v>652</v>
      </c>
      <c r="B30" s="19" t="s">
        <v>653</v>
      </c>
      <c r="C30" s="14" t="s">
        <v>654</v>
      </c>
      <c r="D30" s="14" t="s">
        <v>324</v>
      </c>
      <c r="E30" s="20">
        <v>20717</v>
      </c>
      <c r="F30" s="21">
        <v>231.04</v>
      </c>
      <c r="G30" s="22">
        <v>1.5800000000000002E-2</v>
      </c>
      <c r="H30" s="23"/>
      <c r="I30" s="24"/>
    </row>
    <row r="31" spans="1:9" ht="13" customHeight="1">
      <c r="A31" s="18" t="s">
        <v>621</v>
      </c>
      <c r="B31" s="19" t="s">
        <v>622</v>
      </c>
      <c r="C31" s="14" t="s">
        <v>623</v>
      </c>
      <c r="D31" s="14" t="s">
        <v>222</v>
      </c>
      <c r="E31" s="20">
        <v>19091</v>
      </c>
      <c r="F31" s="21">
        <v>227.2</v>
      </c>
      <c r="G31" s="22">
        <v>1.55E-2</v>
      </c>
      <c r="H31" s="23"/>
      <c r="I31" s="24"/>
    </row>
    <row r="32" spans="1:9" ht="13" customHeight="1">
      <c r="A32" s="18" t="s">
        <v>906</v>
      </c>
      <c r="B32" s="19" t="s">
        <v>907</v>
      </c>
      <c r="C32" s="14" t="s">
        <v>908</v>
      </c>
      <c r="D32" s="14" t="s">
        <v>516</v>
      </c>
      <c r="E32" s="20">
        <v>244287</v>
      </c>
      <c r="F32" s="21">
        <v>224.87</v>
      </c>
      <c r="G32" s="22">
        <v>1.54E-2</v>
      </c>
      <c r="H32" s="23"/>
      <c r="I32" s="24"/>
    </row>
    <row r="33" spans="1:9" ht="13" customHeight="1">
      <c r="A33" s="18" t="s">
        <v>833</v>
      </c>
      <c r="B33" s="19" t="s">
        <v>834</v>
      </c>
      <c r="C33" s="14" t="s">
        <v>835</v>
      </c>
      <c r="D33" s="14" t="s">
        <v>55</v>
      </c>
      <c r="E33" s="20">
        <v>55934</v>
      </c>
      <c r="F33" s="21">
        <v>213.02</v>
      </c>
      <c r="G33" s="22">
        <v>1.4500000000000001E-2</v>
      </c>
      <c r="H33" s="23"/>
      <c r="I33" s="24"/>
    </row>
    <row r="34" spans="1:9" ht="13" customHeight="1">
      <c r="A34" s="18" t="s">
        <v>1061</v>
      </c>
      <c r="B34" s="19" t="s">
        <v>1062</v>
      </c>
      <c r="C34" s="14" t="s">
        <v>1063</v>
      </c>
      <c r="D34" s="14" t="s">
        <v>1064</v>
      </c>
      <c r="E34" s="20">
        <v>46196</v>
      </c>
      <c r="F34" s="21">
        <v>200.7</v>
      </c>
      <c r="G34" s="22">
        <v>1.37E-2</v>
      </c>
      <c r="H34" s="23"/>
      <c r="I34" s="24"/>
    </row>
    <row r="35" spans="1:9" ht="13" customHeight="1">
      <c r="A35" s="18" t="s">
        <v>371</v>
      </c>
      <c r="B35" s="19" t="s">
        <v>218</v>
      </c>
      <c r="C35" s="14" t="s">
        <v>372</v>
      </c>
      <c r="D35" s="14" t="s">
        <v>78</v>
      </c>
      <c r="E35" s="20">
        <v>59715</v>
      </c>
      <c r="F35" s="21">
        <v>199.99</v>
      </c>
      <c r="G35" s="22">
        <v>1.37E-2</v>
      </c>
      <c r="H35" s="23"/>
      <c r="I35" s="24"/>
    </row>
    <row r="36" spans="1:9" ht="13" customHeight="1">
      <c r="A36" s="18" t="s">
        <v>824</v>
      </c>
      <c r="B36" s="19" t="s">
        <v>825</v>
      </c>
      <c r="C36" s="14" t="s">
        <v>826</v>
      </c>
      <c r="D36" s="14" t="s">
        <v>678</v>
      </c>
      <c r="E36" s="20">
        <v>2772</v>
      </c>
      <c r="F36" s="21">
        <v>196.81</v>
      </c>
      <c r="G36" s="22">
        <v>1.34E-2</v>
      </c>
      <c r="H36" s="23"/>
      <c r="I36" s="24"/>
    </row>
    <row r="37" spans="1:9" ht="13" customHeight="1">
      <c r="A37" s="18" t="s">
        <v>435</v>
      </c>
      <c r="B37" s="19" t="s">
        <v>436</v>
      </c>
      <c r="C37" s="14" t="s">
        <v>437</v>
      </c>
      <c r="D37" s="14" t="s">
        <v>438</v>
      </c>
      <c r="E37" s="20">
        <v>34067</v>
      </c>
      <c r="F37" s="21">
        <v>194.4</v>
      </c>
      <c r="G37" s="22">
        <v>1.3299999999999999E-2</v>
      </c>
      <c r="H37" s="23"/>
      <c r="I37" s="24"/>
    </row>
    <row r="38" spans="1:9" ht="13" customHeight="1">
      <c r="A38" s="18" t="s">
        <v>655</v>
      </c>
      <c r="B38" s="19" t="s">
        <v>656</v>
      </c>
      <c r="C38" s="14" t="s">
        <v>657</v>
      </c>
      <c r="D38" s="14" t="s">
        <v>516</v>
      </c>
      <c r="E38" s="20">
        <v>15600</v>
      </c>
      <c r="F38" s="21">
        <v>192.97</v>
      </c>
      <c r="G38" s="22">
        <v>1.32E-2</v>
      </c>
      <c r="H38" s="23"/>
      <c r="I38" s="24"/>
    </row>
    <row r="39" spans="1:9" ht="13" customHeight="1">
      <c r="A39" s="18" t="s">
        <v>984</v>
      </c>
      <c r="B39" s="19" t="s">
        <v>985</v>
      </c>
      <c r="C39" s="14" t="s">
        <v>986</v>
      </c>
      <c r="D39" s="14" t="s">
        <v>241</v>
      </c>
      <c r="E39" s="20">
        <v>114093</v>
      </c>
      <c r="F39" s="21">
        <v>190.02</v>
      </c>
      <c r="G39" s="22">
        <v>1.2999999999999999E-2</v>
      </c>
      <c r="H39" s="23"/>
      <c r="I39" s="24"/>
    </row>
    <row r="40" spans="1:9" ht="13" customHeight="1">
      <c r="A40" s="18" t="s">
        <v>441</v>
      </c>
      <c r="B40" s="19" t="s">
        <v>265</v>
      </c>
      <c r="C40" s="14" t="s">
        <v>442</v>
      </c>
      <c r="D40" s="14" t="s">
        <v>124</v>
      </c>
      <c r="E40" s="20">
        <v>12789</v>
      </c>
      <c r="F40" s="21">
        <v>171.49</v>
      </c>
      <c r="G40" s="22">
        <v>1.17E-2</v>
      </c>
      <c r="H40" s="23"/>
      <c r="I40" s="24"/>
    </row>
    <row r="41" spans="1:9" ht="13" customHeight="1">
      <c r="A41" s="18" t="s">
        <v>439</v>
      </c>
      <c r="B41" s="19" t="s">
        <v>194</v>
      </c>
      <c r="C41" s="14" t="s">
        <v>440</v>
      </c>
      <c r="D41" s="14" t="s">
        <v>196</v>
      </c>
      <c r="E41" s="20">
        <v>16648</v>
      </c>
      <c r="F41" s="21">
        <v>168.93</v>
      </c>
      <c r="G41" s="22">
        <v>1.15E-2</v>
      </c>
      <c r="H41" s="23"/>
      <c r="I41" s="24"/>
    </row>
    <row r="42" spans="1:9" ht="13" customHeight="1">
      <c r="A42" s="18" t="s">
        <v>1065</v>
      </c>
      <c r="B42" s="19" t="s">
        <v>1066</v>
      </c>
      <c r="C42" s="14" t="s">
        <v>1067</v>
      </c>
      <c r="D42" s="14" t="s">
        <v>117</v>
      </c>
      <c r="E42" s="20">
        <v>27784</v>
      </c>
      <c r="F42" s="21">
        <v>168.45</v>
      </c>
      <c r="G42" s="22">
        <v>1.15E-2</v>
      </c>
      <c r="H42" s="23"/>
      <c r="I42" s="24"/>
    </row>
    <row r="43" spans="1:9" ht="13" customHeight="1">
      <c r="A43" s="18" t="s">
        <v>228</v>
      </c>
      <c r="B43" s="19" t="s">
        <v>229</v>
      </c>
      <c r="C43" s="14" t="s">
        <v>230</v>
      </c>
      <c r="D43" s="14" t="s">
        <v>117</v>
      </c>
      <c r="E43" s="20">
        <v>7052</v>
      </c>
      <c r="F43" s="21">
        <v>168.15</v>
      </c>
      <c r="G43" s="22">
        <v>1.15E-2</v>
      </c>
      <c r="H43" s="23"/>
      <c r="I43" s="24"/>
    </row>
    <row r="44" spans="1:9" ht="13" customHeight="1">
      <c r="A44" s="18" t="s">
        <v>1068</v>
      </c>
      <c r="B44" s="19" t="s">
        <v>1069</v>
      </c>
      <c r="C44" s="14" t="s">
        <v>1070</v>
      </c>
      <c r="D44" s="14" t="s">
        <v>117</v>
      </c>
      <c r="E44" s="20">
        <v>48152</v>
      </c>
      <c r="F44" s="21">
        <v>166.41</v>
      </c>
      <c r="G44" s="22">
        <v>1.14E-2</v>
      </c>
      <c r="H44" s="23"/>
      <c r="I44" s="24"/>
    </row>
    <row r="45" spans="1:9" ht="13" customHeight="1">
      <c r="A45" s="18" t="s">
        <v>640</v>
      </c>
      <c r="B45" s="19" t="s">
        <v>641</v>
      </c>
      <c r="C45" s="14" t="s">
        <v>642</v>
      </c>
      <c r="D45" s="14" t="s">
        <v>107</v>
      </c>
      <c r="E45" s="20">
        <v>2611</v>
      </c>
      <c r="F45" s="21">
        <v>164.2</v>
      </c>
      <c r="G45" s="22">
        <v>1.12E-2</v>
      </c>
      <c r="H45" s="23"/>
      <c r="I45" s="24"/>
    </row>
    <row r="46" spans="1:9" ht="13" customHeight="1">
      <c r="A46" s="18" t="s">
        <v>131</v>
      </c>
      <c r="B46" s="19" t="s">
        <v>132</v>
      </c>
      <c r="C46" s="14" t="s">
        <v>133</v>
      </c>
      <c r="D46" s="14" t="s">
        <v>96</v>
      </c>
      <c r="E46" s="20">
        <v>121826</v>
      </c>
      <c r="F46" s="21">
        <v>155.82</v>
      </c>
      <c r="G46" s="22">
        <v>1.06E-2</v>
      </c>
      <c r="H46" s="23"/>
      <c r="I46" s="24"/>
    </row>
    <row r="47" spans="1:9" ht="13" customHeight="1">
      <c r="A47" s="18" t="s">
        <v>303</v>
      </c>
      <c r="B47" s="19" t="s">
        <v>304</v>
      </c>
      <c r="C47" s="14" t="s">
        <v>305</v>
      </c>
      <c r="D47" s="14" t="s">
        <v>306</v>
      </c>
      <c r="E47" s="20">
        <v>35408</v>
      </c>
      <c r="F47" s="21">
        <v>155.53</v>
      </c>
      <c r="G47" s="22">
        <v>1.06E-2</v>
      </c>
      <c r="H47" s="23"/>
      <c r="I47" s="24"/>
    </row>
    <row r="48" spans="1:9" ht="13" customHeight="1">
      <c r="A48" s="18" t="s">
        <v>869</v>
      </c>
      <c r="B48" s="19" t="s">
        <v>870</v>
      </c>
      <c r="C48" s="14" t="s">
        <v>871</v>
      </c>
      <c r="D48" s="14" t="s">
        <v>516</v>
      </c>
      <c r="E48" s="20">
        <v>242699</v>
      </c>
      <c r="F48" s="21">
        <v>149.5</v>
      </c>
      <c r="G48" s="22">
        <v>1.0200000000000001E-2</v>
      </c>
      <c r="H48" s="23"/>
      <c r="I48" s="24"/>
    </row>
    <row r="49" spans="1:9" ht="13" customHeight="1">
      <c r="A49" s="18" t="s">
        <v>455</v>
      </c>
      <c r="B49" s="19" t="s">
        <v>456</v>
      </c>
      <c r="C49" s="14" t="s">
        <v>457</v>
      </c>
      <c r="D49" s="14" t="s">
        <v>306</v>
      </c>
      <c r="E49" s="20">
        <v>1658</v>
      </c>
      <c r="F49" s="21">
        <v>149.28</v>
      </c>
      <c r="G49" s="22">
        <v>1.0200000000000001E-2</v>
      </c>
      <c r="H49" s="23"/>
      <c r="I49" s="24"/>
    </row>
    <row r="50" spans="1:9" ht="13" customHeight="1">
      <c r="A50" s="18" t="s">
        <v>1071</v>
      </c>
      <c r="B50" s="19" t="s">
        <v>1072</v>
      </c>
      <c r="C50" s="14" t="s">
        <v>1073</v>
      </c>
      <c r="D50" s="14" t="s">
        <v>117</v>
      </c>
      <c r="E50" s="20">
        <v>12985</v>
      </c>
      <c r="F50" s="21">
        <v>149.16999999999999</v>
      </c>
      <c r="G50" s="22">
        <v>1.0200000000000001E-2</v>
      </c>
      <c r="H50" s="23"/>
      <c r="I50" s="24"/>
    </row>
    <row r="51" spans="1:9" ht="13" customHeight="1">
      <c r="A51" s="18" t="s">
        <v>936</v>
      </c>
      <c r="B51" s="19" t="s">
        <v>937</v>
      </c>
      <c r="C51" s="14" t="s">
        <v>938</v>
      </c>
      <c r="D51" s="14" t="s">
        <v>55</v>
      </c>
      <c r="E51" s="20">
        <v>19990</v>
      </c>
      <c r="F51" s="21">
        <v>149.09</v>
      </c>
      <c r="G51" s="22">
        <v>1.0200000000000001E-2</v>
      </c>
      <c r="H51" s="23"/>
      <c r="I51" s="24"/>
    </row>
    <row r="52" spans="1:9" ht="13" customHeight="1">
      <c r="A52" s="18" t="s">
        <v>524</v>
      </c>
      <c r="B52" s="19" t="s">
        <v>525</v>
      </c>
      <c r="C52" s="14" t="s">
        <v>526</v>
      </c>
      <c r="D52" s="14" t="s">
        <v>222</v>
      </c>
      <c r="E52" s="20">
        <v>15350</v>
      </c>
      <c r="F52" s="21">
        <v>148.34</v>
      </c>
      <c r="G52" s="22">
        <v>1.01E-2</v>
      </c>
      <c r="H52" s="23"/>
      <c r="I52" s="24"/>
    </row>
    <row r="53" spans="1:9" ht="13" customHeight="1">
      <c r="A53" s="18" t="s">
        <v>1074</v>
      </c>
      <c r="B53" s="19" t="s">
        <v>1075</v>
      </c>
      <c r="C53" s="14" t="s">
        <v>1076</v>
      </c>
      <c r="D53" s="14" t="s">
        <v>1005</v>
      </c>
      <c r="E53" s="20">
        <v>8971</v>
      </c>
      <c r="F53" s="21">
        <v>147.72999999999999</v>
      </c>
      <c r="G53" s="22">
        <v>1.01E-2</v>
      </c>
      <c r="H53" s="23"/>
      <c r="I53" s="24"/>
    </row>
    <row r="54" spans="1:9" ht="13" customHeight="1">
      <c r="A54" s="18" t="s">
        <v>610</v>
      </c>
      <c r="B54" s="19" t="s">
        <v>611</v>
      </c>
      <c r="C54" s="14" t="s">
        <v>612</v>
      </c>
      <c r="D54" s="14" t="s">
        <v>107</v>
      </c>
      <c r="E54" s="20">
        <v>47008</v>
      </c>
      <c r="F54" s="21">
        <v>146.66</v>
      </c>
      <c r="G54" s="22">
        <v>0.01</v>
      </c>
      <c r="H54" s="23"/>
      <c r="I54" s="24"/>
    </row>
    <row r="55" spans="1:9" ht="13" customHeight="1">
      <c r="A55" s="18" t="s">
        <v>969</v>
      </c>
      <c r="B55" s="19" t="s">
        <v>970</v>
      </c>
      <c r="C55" s="14" t="s">
        <v>971</v>
      </c>
      <c r="D55" s="14" t="s">
        <v>55</v>
      </c>
      <c r="E55" s="20">
        <v>17902</v>
      </c>
      <c r="F55" s="21">
        <v>141.87</v>
      </c>
      <c r="G55" s="22">
        <v>9.7000000000000003E-3</v>
      </c>
      <c r="H55" s="23"/>
      <c r="I55" s="24"/>
    </row>
    <row r="56" spans="1:9" ht="13" customHeight="1">
      <c r="A56" s="18" t="s">
        <v>664</v>
      </c>
      <c r="B56" s="19" t="s">
        <v>665</v>
      </c>
      <c r="C56" s="14" t="s">
        <v>666</v>
      </c>
      <c r="D56" s="14" t="s">
        <v>63</v>
      </c>
      <c r="E56" s="20">
        <v>71682</v>
      </c>
      <c r="F56" s="21">
        <v>141.29</v>
      </c>
      <c r="G56" s="22">
        <v>9.5999999999999992E-3</v>
      </c>
      <c r="H56" s="23"/>
      <c r="I56" s="24"/>
    </row>
    <row r="57" spans="1:9" ht="13" customHeight="1">
      <c r="A57" s="18" t="s">
        <v>909</v>
      </c>
      <c r="B57" s="19" t="s">
        <v>910</v>
      </c>
      <c r="C57" s="14" t="s">
        <v>911</v>
      </c>
      <c r="D57" s="14" t="s">
        <v>310</v>
      </c>
      <c r="E57" s="20">
        <v>168339</v>
      </c>
      <c r="F57" s="21">
        <v>139.55000000000001</v>
      </c>
      <c r="G57" s="22">
        <v>9.4999999999999998E-3</v>
      </c>
      <c r="H57" s="23"/>
      <c r="I57" s="24"/>
    </row>
    <row r="58" spans="1:9" ht="13" customHeight="1">
      <c r="A58" s="18" t="s">
        <v>960</v>
      </c>
      <c r="B58" s="19" t="s">
        <v>961</v>
      </c>
      <c r="C58" s="14" t="s">
        <v>962</v>
      </c>
      <c r="D58" s="14" t="s">
        <v>438</v>
      </c>
      <c r="E58" s="20">
        <v>11706</v>
      </c>
      <c r="F58" s="21">
        <v>139.31</v>
      </c>
      <c r="G58" s="22">
        <v>9.4999999999999998E-3</v>
      </c>
      <c r="H58" s="23"/>
      <c r="I58" s="24"/>
    </row>
    <row r="59" spans="1:9" ht="13" customHeight="1">
      <c r="A59" s="18" t="s">
        <v>579</v>
      </c>
      <c r="B59" s="19" t="s">
        <v>580</v>
      </c>
      <c r="C59" s="14" t="s">
        <v>581</v>
      </c>
      <c r="D59" s="14" t="s">
        <v>523</v>
      </c>
      <c r="E59" s="20">
        <v>25623</v>
      </c>
      <c r="F59" s="21">
        <v>129.19999999999999</v>
      </c>
      <c r="G59" s="22">
        <v>8.8000000000000005E-3</v>
      </c>
      <c r="H59" s="23"/>
      <c r="I59" s="24"/>
    </row>
    <row r="60" spans="1:9" ht="13" customHeight="1">
      <c r="A60" s="18" t="s">
        <v>259</v>
      </c>
      <c r="B60" s="19" t="s">
        <v>260</v>
      </c>
      <c r="C60" s="14" t="s">
        <v>261</v>
      </c>
      <c r="D60" s="14" t="s">
        <v>78</v>
      </c>
      <c r="E60" s="20">
        <v>52837</v>
      </c>
      <c r="F60" s="21">
        <v>121.21</v>
      </c>
      <c r="G60" s="22">
        <v>8.3000000000000001E-3</v>
      </c>
      <c r="H60" s="23"/>
      <c r="I60" s="24"/>
    </row>
    <row r="61" spans="1:9" ht="13" customHeight="1">
      <c r="A61" s="18" t="s">
        <v>1077</v>
      </c>
      <c r="B61" s="19" t="s">
        <v>1078</v>
      </c>
      <c r="C61" s="14" t="s">
        <v>1079</v>
      </c>
      <c r="D61" s="14" t="s">
        <v>117</v>
      </c>
      <c r="E61" s="20">
        <v>6164</v>
      </c>
      <c r="F61" s="21">
        <v>114.29</v>
      </c>
      <c r="G61" s="22">
        <v>7.7999999999999996E-3</v>
      </c>
      <c r="H61" s="23"/>
      <c r="I61" s="24"/>
    </row>
    <row r="62" spans="1:9" ht="13" customHeight="1">
      <c r="A62" s="18" t="s">
        <v>815</v>
      </c>
      <c r="B62" s="19" t="s">
        <v>816</v>
      </c>
      <c r="C62" s="14" t="s">
        <v>817</v>
      </c>
      <c r="D62" s="14" t="s">
        <v>548</v>
      </c>
      <c r="E62" s="20">
        <v>304</v>
      </c>
      <c r="F62" s="21">
        <v>113.27</v>
      </c>
      <c r="G62" s="22">
        <v>7.7000000000000002E-3</v>
      </c>
      <c r="H62" s="23"/>
      <c r="I62" s="24"/>
    </row>
    <row r="63" spans="1:9" ht="13" customHeight="1">
      <c r="A63" s="18" t="s">
        <v>478</v>
      </c>
      <c r="B63" s="19" t="s">
        <v>479</v>
      </c>
      <c r="C63" s="14" t="s">
        <v>480</v>
      </c>
      <c r="D63" s="14" t="s">
        <v>481</v>
      </c>
      <c r="E63" s="20">
        <v>32640</v>
      </c>
      <c r="F63" s="21">
        <v>111.68</v>
      </c>
      <c r="G63" s="22">
        <v>7.6E-3</v>
      </c>
      <c r="H63" s="23"/>
      <c r="I63" s="24"/>
    </row>
    <row r="64" spans="1:9" ht="13" customHeight="1">
      <c r="A64" s="18" t="s">
        <v>884</v>
      </c>
      <c r="B64" s="19" t="s">
        <v>885</v>
      </c>
      <c r="C64" s="14" t="s">
        <v>886</v>
      </c>
      <c r="D64" s="14" t="s">
        <v>206</v>
      </c>
      <c r="E64" s="20">
        <v>110402</v>
      </c>
      <c r="F64" s="21">
        <v>93.79</v>
      </c>
      <c r="G64" s="22">
        <v>6.4000000000000003E-3</v>
      </c>
      <c r="H64" s="23"/>
      <c r="I64" s="24"/>
    </row>
    <row r="65" spans="1:9" ht="13" customHeight="1">
      <c r="A65" s="18" t="s">
        <v>887</v>
      </c>
      <c r="B65" s="19" t="s">
        <v>888</v>
      </c>
      <c r="C65" s="14" t="s">
        <v>889</v>
      </c>
      <c r="D65" s="14" t="s">
        <v>124</v>
      </c>
      <c r="E65" s="20">
        <v>3760</v>
      </c>
      <c r="F65" s="21">
        <v>88.53</v>
      </c>
      <c r="G65" s="22">
        <v>6.0000000000000001E-3</v>
      </c>
      <c r="H65" s="23"/>
      <c r="I65" s="24"/>
    </row>
    <row r="66" spans="1:9" ht="13" customHeight="1">
      <c r="A66" s="3"/>
      <c r="B66" s="13" t="s">
        <v>157</v>
      </c>
      <c r="C66" s="14"/>
      <c r="D66" s="14"/>
      <c r="E66" s="14"/>
      <c r="F66" s="25">
        <v>13815.47</v>
      </c>
      <c r="G66" s="26">
        <v>0.94320000000000004</v>
      </c>
      <c r="H66" s="27"/>
      <c r="I66" s="16"/>
    </row>
    <row r="67" spans="1:9" ht="13" customHeight="1">
      <c r="A67" s="3"/>
      <c r="B67" s="13" t="s">
        <v>158</v>
      </c>
      <c r="C67" s="14"/>
      <c r="D67" s="14"/>
      <c r="E67" s="14"/>
      <c r="F67" s="27" t="s">
        <v>159</v>
      </c>
      <c r="G67" s="27" t="s">
        <v>159</v>
      </c>
      <c r="H67" s="27"/>
      <c r="I67" s="16"/>
    </row>
    <row r="68" spans="1:9" ht="13" customHeight="1">
      <c r="A68" s="3"/>
      <c r="B68" s="13" t="s">
        <v>157</v>
      </c>
      <c r="C68" s="14"/>
      <c r="D68" s="14"/>
      <c r="E68" s="14"/>
      <c r="F68" s="27" t="s">
        <v>159</v>
      </c>
      <c r="G68" s="27" t="s">
        <v>159</v>
      </c>
      <c r="H68" s="27"/>
      <c r="I68" s="16"/>
    </row>
    <row r="69" spans="1:9" ht="13" customHeight="1">
      <c r="A69" s="3"/>
      <c r="B69" s="13" t="s">
        <v>160</v>
      </c>
      <c r="C69" s="14"/>
      <c r="D69" s="14"/>
      <c r="E69" s="14"/>
      <c r="F69" s="25">
        <v>13815.47</v>
      </c>
      <c r="G69" s="26">
        <v>0.94320000000000004</v>
      </c>
      <c r="H69" s="27"/>
      <c r="I69" s="16"/>
    </row>
    <row r="70" spans="1:9" ht="13" customHeight="1">
      <c r="A70" s="3"/>
      <c r="B70" s="13" t="s">
        <v>171</v>
      </c>
      <c r="C70" s="14"/>
      <c r="D70" s="14"/>
      <c r="E70" s="14"/>
      <c r="F70" s="27"/>
      <c r="G70" s="27"/>
      <c r="H70" s="27"/>
      <c r="I70" s="16"/>
    </row>
    <row r="71" spans="1:9" ht="13" customHeight="1">
      <c r="A71" s="3"/>
      <c r="B71" s="13"/>
      <c r="C71" s="14"/>
      <c r="D71" s="14"/>
      <c r="E71" s="14"/>
      <c r="F71" s="27"/>
      <c r="G71" s="27"/>
      <c r="H71" s="27"/>
      <c r="I71" s="16"/>
    </row>
    <row r="72" spans="1:9" ht="13" customHeight="1">
      <c r="A72" s="3"/>
      <c r="B72" s="13" t="s">
        <v>172</v>
      </c>
      <c r="C72" s="14"/>
      <c r="D72" s="14"/>
      <c r="E72" s="14"/>
      <c r="F72" s="27" t="s">
        <v>159</v>
      </c>
      <c r="G72" s="27" t="s">
        <v>159</v>
      </c>
      <c r="H72" s="27"/>
      <c r="I72" s="16"/>
    </row>
    <row r="73" spans="1:9" ht="13" customHeight="1">
      <c r="A73" s="3"/>
      <c r="B73" s="13"/>
      <c r="C73" s="14"/>
      <c r="D73" s="14"/>
      <c r="E73" s="14"/>
      <c r="F73" s="27"/>
      <c r="G73" s="27"/>
      <c r="H73" s="27"/>
      <c r="I73" s="16"/>
    </row>
    <row r="74" spans="1:9" ht="13" customHeight="1">
      <c r="A74" s="3"/>
      <c r="B74" s="13" t="s">
        <v>173</v>
      </c>
      <c r="C74" s="14"/>
      <c r="D74" s="14"/>
      <c r="E74" s="14"/>
      <c r="F74" s="27" t="s">
        <v>159</v>
      </c>
      <c r="G74" s="27" t="s">
        <v>159</v>
      </c>
      <c r="H74" s="27"/>
      <c r="I74" s="16"/>
    </row>
    <row r="75" spans="1:9" ht="13" customHeight="1">
      <c r="A75" s="3"/>
      <c r="B75" s="13"/>
      <c r="C75" s="14"/>
      <c r="D75" s="14"/>
      <c r="E75" s="14"/>
      <c r="F75" s="27"/>
      <c r="G75" s="27"/>
      <c r="H75" s="27"/>
      <c r="I75" s="16"/>
    </row>
    <row r="76" spans="1:9" ht="13" customHeight="1">
      <c r="A76" s="3"/>
      <c r="B76" s="13" t="s">
        <v>174</v>
      </c>
      <c r="C76" s="14"/>
      <c r="D76" s="14"/>
      <c r="E76" s="14"/>
      <c r="F76" s="27" t="s">
        <v>159</v>
      </c>
      <c r="G76" s="27" t="s">
        <v>159</v>
      </c>
      <c r="H76" s="27"/>
      <c r="I76" s="16"/>
    </row>
    <row r="77" spans="1:9" ht="13" customHeight="1">
      <c r="A77" s="3"/>
      <c r="B77" s="13"/>
      <c r="C77" s="14"/>
      <c r="D77" s="14"/>
      <c r="E77" s="14"/>
      <c r="F77" s="27"/>
      <c r="G77" s="27"/>
      <c r="H77" s="27"/>
      <c r="I77" s="16"/>
    </row>
    <row r="78" spans="1:9" ht="13" customHeight="1">
      <c r="A78" s="3"/>
      <c r="B78" s="13" t="s">
        <v>175</v>
      </c>
      <c r="C78" s="14"/>
      <c r="D78" s="14"/>
      <c r="E78" s="14"/>
      <c r="F78" s="27" t="s">
        <v>159</v>
      </c>
      <c r="G78" s="27" t="s">
        <v>159</v>
      </c>
      <c r="H78" s="27"/>
      <c r="I78" s="16"/>
    </row>
    <row r="79" spans="1:9" ht="13" customHeight="1">
      <c r="A79" s="3"/>
      <c r="B79" s="13"/>
      <c r="C79" s="14"/>
      <c r="D79" s="14"/>
      <c r="E79" s="14"/>
      <c r="F79" s="27"/>
      <c r="G79" s="27"/>
      <c r="H79" s="27"/>
      <c r="I79" s="16"/>
    </row>
    <row r="80" spans="1:9" ht="13" customHeight="1">
      <c r="A80" s="3"/>
      <c r="B80" s="13" t="s">
        <v>176</v>
      </c>
      <c r="C80" s="14"/>
      <c r="D80" s="14"/>
      <c r="E80" s="14"/>
      <c r="F80" s="27" t="s">
        <v>159</v>
      </c>
      <c r="G80" s="27" t="s">
        <v>159</v>
      </c>
      <c r="H80" s="27"/>
      <c r="I80" s="16"/>
    </row>
    <row r="81" spans="1:9" ht="13" customHeight="1">
      <c r="A81" s="3"/>
      <c r="B81" s="13"/>
      <c r="C81" s="14"/>
      <c r="D81" s="14"/>
      <c r="E81" s="14"/>
      <c r="F81" s="27"/>
      <c r="G81" s="27"/>
      <c r="H81" s="27"/>
      <c r="I81" s="16"/>
    </row>
    <row r="82" spans="1:9" ht="13" customHeight="1">
      <c r="A82" s="3"/>
      <c r="B82" s="13" t="s">
        <v>160</v>
      </c>
      <c r="C82" s="14"/>
      <c r="D82" s="14"/>
      <c r="E82" s="14"/>
      <c r="F82" s="27" t="s">
        <v>159</v>
      </c>
      <c r="G82" s="27" t="s">
        <v>159</v>
      </c>
      <c r="H82" s="27"/>
      <c r="I82" s="16"/>
    </row>
    <row r="83" spans="1:9" ht="13" customHeight="1">
      <c r="A83" s="3"/>
      <c r="B83" s="13" t="s">
        <v>177</v>
      </c>
      <c r="C83" s="14"/>
      <c r="D83" s="14"/>
      <c r="E83" s="14"/>
      <c r="F83" s="27" t="s">
        <v>159</v>
      </c>
      <c r="G83" s="27" t="s">
        <v>159</v>
      </c>
      <c r="H83" s="27"/>
      <c r="I83" s="16"/>
    </row>
    <row r="84" spans="1:9" ht="13" customHeight="1">
      <c r="A84" s="3"/>
      <c r="B84" s="13"/>
      <c r="C84" s="14"/>
      <c r="D84" s="14"/>
      <c r="E84" s="14"/>
      <c r="F84" s="27"/>
      <c r="G84" s="27"/>
      <c r="H84" s="27"/>
      <c r="I84" s="16"/>
    </row>
    <row r="85" spans="1:9" ht="13" customHeight="1">
      <c r="A85" s="3"/>
      <c r="B85" s="13" t="s">
        <v>178</v>
      </c>
      <c r="C85" s="14"/>
      <c r="D85" s="14"/>
      <c r="E85" s="14"/>
      <c r="F85" s="27" t="s">
        <v>159</v>
      </c>
      <c r="G85" s="27" t="s">
        <v>159</v>
      </c>
      <c r="H85" s="27"/>
      <c r="I85" s="16"/>
    </row>
    <row r="86" spans="1:9" ht="13" customHeight="1">
      <c r="A86" s="3"/>
      <c r="B86" s="13"/>
      <c r="C86" s="14"/>
      <c r="D86" s="14"/>
      <c r="E86" s="14"/>
      <c r="F86" s="27"/>
      <c r="G86" s="27"/>
      <c r="H86" s="27"/>
      <c r="I86" s="16"/>
    </row>
    <row r="87" spans="1:9" ht="13" customHeight="1">
      <c r="A87" s="3"/>
      <c r="B87" s="13" t="s">
        <v>179</v>
      </c>
      <c r="C87" s="14"/>
      <c r="D87" s="14"/>
      <c r="E87" s="14"/>
      <c r="F87" s="27" t="s">
        <v>159</v>
      </c>
      <c r="G87" s="27" t="s">
        <v>159</v>
      </c>
      <c r="H87" s="27"/>
      <c r="I87" s="16"/>
    </row>
    <row r="88" spans="1:9" ht="13" customHeight="1">
      <c r="A88" s="3"/>
      <c r="B88" s="13"/>
      <c r="C88" s="14"/>
      <c r="D88" s="14"/>
      <c r="E88" s="14"/>
      <c r="F88" s="27"/>
      <c r="G88" s="27"/>
      <c r="H88" s="27"/>
      <c r="I88" s="16"/>
    </row>
    <row r="89" spans="1:9" ht="13" customHeight="1">
      <c r="A89" s="3"/>
      <c r="B89" s="13" t="s">
        <v>180</v>
      </c>
      <c r="C89" s="14"/>
      <c r="D89" s="14"/>
      <c r="E89" s="14"/>
      <c r="F89" s="27" t="s">
        <v>159</v>
      </c>
      <c r="G89" s="27" t="s">
        <v>159</v>
      </c>
      <c r="H89" s="27"/>
      <c r="I89" s="16"/>
    </row>
    <row r="90" spans="1:9" ht="13" customHeight="1">
      <c r="A90" s="3"/>
      <c r="B90" s="13"/>
      <c r="C90" s="14"/>
      <c r="D90" s="14"/>
      <c r="E90" s="14"/>
      <c r="F90" s="27"/>
      <c r="G90" s="27"/>
      <c r="H90" s="27"/>
      <c r="I90" s="16"/>
    </row>
    <row r="91" spans="1:9" ht="13" customHeight="1">
      <c r="A91" s="3"/>
      <c r="B91" s="13" t="s">
        <v>181</v>
      </c>
      <c r="C91" s="14"/>
      <c r="D91" s="14"/>
      <c r="E91" s="14"/>
      <c r="F91" s="27" t="s">
        <v>159</v>
      </c>
      <c r="G91" s="27" t="s">
        <v>159</v>
      </c>
      <c r="H91" s="27"/>
      <c r="I91" s="16"/>
    </row>
    <row r="92" spans="1:9" ht="13" customHeight="1">
      <c r="A92" s="3"/>
      <c r="B92" s="13"/>
      <c r="C92" s="14"/>
      <c r="D92" s="14"/>
      <c r="E92" s="14"/>
      <c r="F92" s="27"/>
      <c r="G92" s="27"/>
      <c r="H92" s="27"/>
      <c r="I92" s="16"/>
    </row>
    <row r="93" spans="1:9" ht="13" customHeight="1">
      <c r="A93" s="3"/>
      <c r="B93" s="13" t="s">
        <v>160</v>
      </c>
      <c r="C93" s="14"/>
      <c r="D93" s="14"/>
      <c r="E93" s="14"/>
      <c r="F93" s="27" t="s">
        <v>159</v>
      </c>
      <c r="G93" s="27" t="s">
        <v>159</v>
      </c>
      <c r="H93" s="27"/>
      <c r="I93" s="16"/>
    </row>
    <row r="94" spans="1:9" ht="13" customHeight="1">
      <c r="A94" s="3"/>
      <c r="B94" s="13" t="s">
        <v>161</v>
      </c>
      <c r="C94" s="14"/>
      <c r="D94" s="14"/>
      <c r="E94" s="14"/>
      <c r="F94" s="27" t="s">
        <v>159</v>
      </c>
      <c r="G94" s="27" t="s">
        <v>159</v>
      </c>
      <c r="H94" s="27"/>
      <c r="I94" s="16"/>
    </row>
    <row r="95" spans="1:9" ht="13" customHeight="1">
      <c r="A95" s="3"/>
      <c r="B95" s="13"/>
      <c r="C95" s="14"/>
      <c r="D95" s="14"/>
      <c r="E95" s="14"/>
      <c r="F95" s="27"/>
      <c r="G95" s="27"/>
      <c r="H95" s="27"/>
      <c r="I95" s="16"/>
    </row>
    <row r="96" spans="1:9" ht="13" customHeight="1">
      <c r="A96" s="3"/>
      <c r="B96" s="13" t="s">
        <v>365</v>
      </c>
      <c r="C96" s="14"/>
      <c r="D96" s="14"/>
      <c r="E96" s="14"/>
      <c r="F96" s="27" t="s">
        <v>159</v>
      </c>
      <c r="G96" s="27" t="s">
        <v>159</v>
      </c>
      <c r="H96" s="27"/>
      <c r="I96" s="16"/>
    </row>
    <row r="97" spans="1:9" ht="13" customHeight="1">
      <c r="A97" s="3"/>
      <c r="B97" s="13"/>
      <c r="C97" s="14"/>
      <c r="D97" s="14"/>
      <c r="E97" s="14"/>
      <c r="F97" s="27"/>
      <c r="G97" s="27"/>
      <c r="H97" s="27"/>
      <c r="I97" s="16"/>
    </row>
    <row r="98" spans="1:9" ht="13" customHeight="1">
      <c r="A98" s="3"/>
      <c r="B98" s="13" t="s">
        <v>366</v>
      </c>
      <c r="C98" s="14"/>
      <c r="D98" s="14"/>
      <c r="E98" s="14"/>
      <c r="F98" s="27" t="s">
        <v>159</v>
      </c>
      <c r="G98" s="27" t="s">
        <v>159</v>
      </c>
      <c r="H98" s="27"/>
      <c r="I98" s="16"/>
    </row>
    <row r="99" spans="1:9" ht="13" customHeight="1">
      <c r="A99" s="3"/>
      <c r="B99" s="13"/>
      <c r="C99" s="14"/>
      <c r="D99" s="14"/>
      <c r="E99" s="14"/>
      <c r="F99" s="27"/>
      <c r="G99" s="27"/>
      <c r="H99" s="27"/>
      <c r="I99" s="16"/>
    </row>
    <row r="100" spans="1:9" ht="13" customHeight="1">
      <c r="A100" s="3"/>
      <c r="B100" s="13" t="s">
        <v>367</v>
      </c>
      <c r="C100" s="14"/>
      <c r="D100" s="14"/>
      <c r="E100" s="14"/>
      <c r="F100" s="27" t="s">
        <v>159</v>
      </c>
      <c r="G100" s="27" t="s">
        <v>159</v>
      </c>
      <c r="H100" s="27"/>
      <c r="I100" s="16"/>
    </row>
    <row r="101" spans="1:9" ht="13" customHeight="1">
      <c r="A101" s="3"/>
      <c r="B101" s="13"/>
      <c r="C101" s="14"/>
      <c r="D101" s="14"/>
      <c r="E101" s="14"/>
      <c r="F101" s="27"/>
      <c r="G101" s="27"/>
      <c r="H101" s="27"/>
      <c r="I101" s="16"/>
    </row>
    <row r="102" spans="1:9" ht="13" customHeight="1">
      <c r="A102" s="3"/>
      <c r="B102" s="13" t="s">
        <v>368</v>
      </c>
      <c r="C102" s="14"/>
      <c r="D102" s="14"/>
      <c r="E102" s="14"/>
      <c r="F102" s="27" t="s">
        <v>159</v>
      </c>
      <c r="G102" s="27" t="s">
        <v>159</v>
      </c>
      <c r="H102" s="27"/>
      <c r="I102" s="16"/>
    </row>
    <row r="103" spans="1:9" ht="13" customHeight="1">
      <c r="A103" s="3"/>
      <c r="B103" s="13"/>
      <c r="C103" s="14"/>
      <c r="D103" s="14"/>
      <c r="E103" s="14"/>
      <c r="F103" s="27"/>
      <c r="G103" s="27"/>
      <c r="H103" s="27"/>
      <c r="I103" s="16"/>
    </row>
    <row r="104" spans="1:9" ht="13" customHeight="1">
      <c r="A104" s="3"/>
      <c r="B104" s="13" t="s">
        <v>160</v>
      </c>
      <c r="C104" s="14"/>
      <c r="D104" s="14"/>
      <c r="E104" s="14"/>
      <c r="F104" s="27" t="s">
        <v>159</v>
      </c>
      <c r="G104" s="27" t="s">
        <v>159</v>
      </c>
      <c r="H104" s="27"/>
      <c r="I104" s="16"/>
    </row>
    <row r="105" spans="1:9" ht="13" customHeight="1">
      <c r="A105" s="3"/>
      <c r="B105" s="13" t="s">
        <v>182</v>
      </c>
      <c r="C105" s="14"/>
      <c r="D105" s="14"/>
      <c r="E105" s="14"/>
      <c r="F105" s="14"/>
      <c r="G105" s="14"/>
      <c r="H105" s="15"/>
      <c r="I105" s="16"/>
    </row>
    <row r="106" spans="1:9" ht="13" customHeight="1">
      <c r="A106" s="18" t="s">
        <v>363</v>
      </c>
      <c r="B106" s="19" t="s">
        <v>364</v>
      </c>
      <c r="C106" s="14"/>
      <c r="D106" s="14"/>
      <c r="E106" s="20"/>
      <c r="F106" s="21">
        <v>536</v>
      </c>
      <c r="G106" s="22">
        <v>3.6600000000000001E-2</v>
      </c>
      <c r="H106" s="23"/>
      <c r="I106" s="24"/>
    </row>
    <row r="107" spans="1:9" ht="13" customHeight="1">
      <c r="A107" s="3"/>
      <c r="B107" s="13" t="s">
        <v>157</v>
      </c>
      <c r="C107" s="14"/>
      <c r="D107" s="14"/>
      <c r="E107" s="14"/>
      <c r="F107" s="25">
        <v>536</v>
      </c>
      <c r="G107" s="26">
        <v>3.6600000000000001E-2</v>
      </c>
      <c r="H107" s="27"/>
      <c r="I107" s="16"/>
    </row>
    <row r="108" spans="1:9" ht="13" customHeight="1">
      <c r="A108" s="3"/>
      <c r="B108" s="13" t="s">
        <v>160</v>
      </c>
      <c r="C108" s="14"/>
      <c r="D108" s="14"/>
      <c r="E108" s="14"/>
      <c r="F108" s="25">
        <v>536</v>
      </c>
      <c r="G108" s="26">
        <v>3.6600000000000001E-2</v>
      </c>
      <c r="H108" s="27"/>
      <c r="I108" s="16"/>
    </row>
    <row r="109" spans="1:9" ht="13" customHeight="1">
      <c r="A109" s="3"/>
      <c r="B109" s="13" t="s">
        <v>184</v>
      </c>
      <c r="C109" s="14"/>
      <c r="D109" s="14"/>
      <c r="E109" s="14"/>
      <c r="F109" s="25">
        <v>293.5</v>
      </c>
      <c r="G109" s="26">
        <v>2.0199999999999999E-2</v>
      </c>
      <c r="H109" s="27"/>
      <c r="I109" s="16"/>
    </row>
    <row r="110" spans="1:9" ht="13" customHeight="1" thickBot="1">
      <c r="A110" s="3"/>
      <c r="B110" s="28" t="s">
        <v>185</v>
      </c>
      <c r="C110" s="29"/>
      <c r="D110" s="29"/>
      <c r="E110" s="29"/>
      <c r="F110" s="30">
        <v>14644.97</v>
      </c>
      <c r="G110" s="31">
        <v>1</v>
      </c>
      <c r="H110" s="32"/>
      <c r="I110" s="33"/>
    </row>
    <row r="111" spans="1:9" ht="13" customHeight="1">
      <c r="A111" s="3"/>
      <c r="B111" s="136"/>
      <c r="C111" s="136"/>
      <c r="D111" s="136"/>
      <c r="E111" s="136"/>
      <c r="F111" s="136"/>
      <c r="G111" s="136"/>
      <c r="H111" s="136"/>
      <c r="I111" s="136"/>
    </row>
    <row r="112" spans="1:9" ht="13" customHeight="1">
      <c r="A112" s="3"/>
      <c r="B112" s="136"/>
      <c r="C112" s="136"/>
      <c r="D112" s="136"/>
      <c r="E112" s="136"/>
      <c r="F112" s="136"/>
      <c r="G112" s="136"/>
      <c r="H112" s="136"/>
      <c r="I112" s="136"/>
    </row>
    <row r="113" spans="1:9" ht="13" customHeight="1">
      <c r="A113" s="3"/>
      <c r="B113" s="136" t="s">
        <v>186</v>
      </c>
      <c r="C113" s="136"/>
      <c r="D113" s="136"/>
      <c r="E113" s="136"/>
      <c r="F113" s="136"/>
      <c r="G113" s="136"/>
      <c r="H113" s="136"/>
      <c r="I113" s="136"/>
    </row>
    <row r="114" spans="1:9" ht="13" customHeight="1">
      <c r="A114" s="3"/>
      <c r="B114" s="135" t="s">
        <v>187</v>
      </c>
      <c r="C114" s="135"/>
      <c r="D114" s="135"/>
      <c r="E114" s="135"/>
      <c r="F114" s="135"/>
      <c r="G114" s="135"/>
      <c r="H114" s="135"/>
      <c r="I114" s="135"/>
    </row>
    <row r="115" spans="1:9" ht="13" customHeight="1">
      <c r="A115" s="3"/>
      <c r="B115" s="135" t="s">
        <v>188</v>
      </c>
      <c r="C115" s="135"/>
      <c r="D115" s="135"/>
      <c r="E115" s="135"/>
      <c r="F115" s="135"/>
      <c r="G115" s="135"/>
      <c r="H115" s="135"/>
      <c r="I115" s="135"/>
    </row>
    <row r="116" spans="1:9" ht="13" customHeight="1">
      <c r="A116" s="3"/>
      <c r="B116" s="135" t="s">
        <v>189</v>
      </c>
      <c r="C116" s="135"/>
      <c r="D116" s="135"/>
      <c r="E116" s="135"/>
      <c r="F116" s="135"/>
      <c r="G116" s="135"/>
      <c r="H116" s="135"/>
      <c r="I116" s="135"/>
    </row>
    <row r="117" spans="1:9" ht="13" customHeight="1">
      <c r="A117" s="3"/>
      <c r="B117" s="135" t="s">
        <v>190</v>
      </c>
      <c r="C117" s="135"/>
      <c r="D117" s="135"/>
      <c r="E117" s="135"/>
      <c r="F117" s="135"/>
      <c r="G117" s="135"/>
      <c r="H117" s="135"/>
      <c r="I117" s="135"/>
    </row>
    <row r="118" spans="1:9" ht="13" customHeight="1">
      <c r="A118" s="3"/>
      <c r="B118" s="135" t="s">
        <v>191</v>
      </c>
      <c r="C118" s="135"/>
      <c r="D118" s="135"/>
      <c r="E118" s="135"/>
      <c r="F118" s="135"/>
      <c r="G118" s="135"/>
      <c r="H118" s="135"/>
      <c r="I118" s="135"/>
    </row>
    <row r="119" spans="1:9">
      <c r="B119" s="133" t="s">
        <v>1081</v>
      </c>
      <c r="C119" s="133"/>
      <c r="D119" s="133"/>
      <c r="E119" s="133"/>
      <c r="F119" s="133"/>
      <c r="G119" s="133"/>
      <c r="H119" s="133"/>
      <c r="I119" s="133"/>
    </row>
    <row r="121" spans="1:9">
      <c r="B121" s="51"/>
      <c r="C121" s="52"/>
      <c r="D121" s="52"/>
    </row>
    <row r="129" spans="2:4">
      <c r="B129" s="53" t="s">
        <v>1092</v>
      </c>
      <c r="C129" s="54"/>
      <c r="D129" s="54"/>
    </row>
    <row r="130" spans="2:4" ht="15.5">
      <c r="B130" s="55" t="s">
        <v>1115</v>
      </c>
      <c r="C130" s="54"/>
      <c r="D130" s="54"/>
    </row>
    <row r="131" spans="2:4" ht="15.5">
      <c r="B131" s="50" t="s">
        <v>1116</v>
      </c>
      <c r="C131" s="54"/>
      <c r="D131" s="54"/>
    </row>
    <row r="132" spans="2:4">
      <c r="B132" s="53"/>
      <c r="C132" s="54"/>
      <c r="D132" s="54"/>
    </row>
  </sheetData>
  <mergeCells count="9">
    <mergeCell ref="B119:I119"/>
    <mergeCell ref="B116:I116"/>
    <mergeCell ref="B117:I117"/>
    <mergeCell ref="B118:I118"/>
    <mergeCell ref="B111:I111"/>
    <mergeCell ref="B112:I112"/>
    <mergeCell ref="B113:I113"/>
    <mergeCell ref="B114:I114"/>
    <mergeCell ref="B115:I115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I129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4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44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14"/>
      <c r="G7" s="14"/>
      <c r="H7" s="15"/>
      <c r="I7" s="16"/>
    </row>
    <row r="8" spans="1:9" ht="13" customHeight="1">
      <c r="A8" s="3"/>
      <c r="B8" s="13" t="s">
        <v>51</v>
      </c>
      <c r="C8" s="14"/>
      <c r="D8" s="14"/>
      <c r="E8" s="14"/>
      <c r="F8" s="17"/>
      <c r="G8" s="15"/>
      <c r="H8" s="15"/>
      <c r="I8" s="16"/>
    </row>
    <row r="9" spans="1:9" ht="13" customHeight="1">
      <c r="A9" s="18" t="s">
        <v>52</v>
      </c>
      <c r="B9" s="19" t="s">
        <v>53</v>
      </c>
      <c r="C9" s="14" t="s">
        <v>54</v>
      </c>
      <c r="D9" s="14" t="s">
        <v>55</v>
      </c>
      <c r="E9" s="20">
        <v>7000</v>
      </c>
      <c r="F9" s="21">
        <v>85.81</v>
      </c>
      <c r="G9" s="22">
        <v>7.7899999999999997E-2</v>
      </c>
      <c r="H9" s="23"/>
      <c r="I9" s="24"/>
    </row>
    <row r="10" spans="1:9" ht="13" customHeight="1">
      <c r="A10" s="18" t="s">
        <v>56</v>
      </c>
      <c r="B10" s="19" t="s">
        <v>57</v>
      </c>
      <c r="C10" s="14" t="s">
        <v>58</v>
      </c>
      <c r="D10" s="14" t="s">
        <v>59</v>
      </c>
      <c r="E10" s="20">
        <v>3250</v>
      </c>
      <c r="F10" s="21">
        <v>77.27</v>
      </c>
      <c r="G10" s="22">
        <v>7.0099999999999996E-2</v>
      </c>
      <c r="H10" s="23"/>
      <c r="I10" s="24"/>
    </row>
    <row r="11" spans="1:9" ht="13" customHeight="1">
      <c r="A11" s="18" t="s">
        <v>60</v>
      </c>
      <c r="B11" s="19" t="s">
        <v>61</v>
      </c>
      <c r="C11" s="14" t="s">
        <v>62</v>
      </c>
      <c r="D11" s="14" t="s">
        <v>63</v>
      </c>
      <c r="E11" s="20">
        <v>4950</v>
      </c>
      <c r="F11" s="21">
        <v>77.16</v>
      </c>
      <c r="G11" s="22">
        <v>7.0000000000000007E-2</v>
      </c>
      <c r="H11" s="23"/>
      <c r="I11" s="24"/>
    </row>
    <row r="12" spans="1:9" ht="13" customHeight="1">
      <c r="A12" s="18" t="s">
        <v>64</v>
      </c>
      <c r="B12" s="19" t="s">
        <v>65</v>
      </c>
      <c r="C12" s="14" t="s">
        <v>66</v>
      </c>
      <c r="D12" s="14" t="s">
        <v>63</v>
      </c>
      <c r="E12" s="20">
        <v>3200</v>
      </c>
      <c r="F12" s="21">
        <v>56.17</v>
      </c>
      <c r="G12" s="22">
        <v>5.0999999999999997E-2</v>
      </c>
      <c r="H12" s="23"/>
      <c r="I12" s="24"/>
    </row>
    <row r="13" spans="1:9" ht="13" customHeight="1">
      <c r="A13" s="18" t="s">
        <v>67</v>
      </c>
      <c r="B13" s="19" t="s">
        <v>68</v>
      </c>
      <c r="C13" s="14" t="s">
        <v>69</v>
      </c>
      <c r="D13" s="14" t="s">
        <v>70</v>
      </c>
      <c r="E13" s="20">
        <v>6400</v>
      </c>
      <c r="F13" s="21">
        <v>52.83</v>
      </c>
      <c r="G13" s="22">
        <v>4.7899999999999998E-2</v>
      </c>
      <c r="H13" s="23"/>
      <c r="I13" s="24"/>
    </row>
    <row r="14" spans="1:9" ht="13" customHeight="1">
      <c r="A14" s="18" t="s">
        <v>71</v>
      </c>
      <c r="B14" s="19" t="s">
        <v>72</v>
      </c>
      <c r="C14" s="14" t="s">
        <v>73</v>
      </c>
      <c r="D14" s="14" t="s">
        <v>74</v>
      </c>
      <c r="E14" s="20">
        <v>7125</v>
      </c>
      <c r="F14" s="21">
        <v>50.33</v>
      </c>
      <c r="G14" s="22">
        <v>4.5699999999999998E-2</v>
      </c>
      <c r="H14" s="23"/>
      <c r="I14" s="24"/>
    </row>
    <row r="15" spans="1:9" ht="13" customHeight="1">
      <c r="A15" s="18" t="s">
        <v>75</v>
      </c>
      <c r="B15" s="19" t="s">
        <v>76</v>
      </c>
      <c r="C15" s="14" t="s">
        <v>77</v>
      </c>
      <c r="D15" s="14" t="s">
        <v>78</v>
      </c>
      <c r="E15" s="20">
        <v>30000</v>
      </c>
      <c r="F15" s="21">
        <v>49.32</v>
      </c>
      <c r="G15" s="22">
        <v>4.48E-2</v>
      </c>
      <c r="H15" s="23"/>
      <c r="I15" s="24"/>
    </row>
    <row r="16" spans="1:9" ht="13" customHeight="1">
      <c r="A16" s="18" t="s">
        <v>79</v>
      </c>
      <c r="B16" s="19" t="s">
        <v>80</v>
      </c>
      <c r="C16" s="14" t="s">
        <v>81</v>
      </c>
      <c r="D16" s="14" t="s">
        <v>63</v>
      </c>
      <c r="E16" s="20">
        <v>4375</v>
      </c>
      <c r="F16" s="21">
        <v>47</v>
      </c>
      <c r="G16" s="22">
        <v>4.2700000000000002E-2</v>
      </c>
      <c r="H16" s="23"/>
      <c r="I16" s="24"/>
    </row>
    <row r="17" spans="1:9" ht="13" customHeight="1">
      <c r="A17" s="18" t="s">
        <v>82</v>
      </c>
      <c r="B17" s="19" t="s">
        <v>83</v>
      </c>
      <c r="C17" s="14" t="s">
        <v>84</v>
      </c>
      <c r="D17" s="14" t="s">
        <v>63</v>
      </c>
      <c r="E17" s="20">
        <v>20000</v>
      </c>
      <c r="F17" s="21">
        <v>46.92</v>
      </c>
      <c r="G17" s="22">
        <v>4.2599999999999999E-2</v>
      </c>
      <c r="H17" s="23"/>
      <c r="I17" s="24"/>
    </row>
    <row r="18" spans="1:9" ht="13" customHeight="1">
      <c r="A18" s="18" t="s">
        <v>85</v>
      </c>
      <c r="B18" s="19" t="s">
        <v>86</v>
      </c>
      <c r="C18" s="14" t="s">
        <v>87</v>
      </c>
      <c r="D18" s="14" t="s">
        <v>88</v>
      </c>
      <c r="E18" s="20">
        <v>21200</v>
      </c>
      <c r="F18" s="21">
        <v>36.69</v>
      </c>
      <c r="G18" s="22">
        <v>3.3300000000000003E-2</v>
      </c>
      <c r="H18" s="23"/>
      <c r="I18" s="24"/>
    </row>
    <row r="19" spans="1:9" ht="13" customHeight="1">
      <c r="A19" s="18" t="s">
        <v>89</v>
      </c>
      <c r="B19" s="19" t="s">
        <v>90</v>
      </c>
      <c r="C19" s="14" t="s">
        <v>91</v>
      </c>
      <c r="D19" s="14" t="s">
        <v>92</v>
      </c>
      <c r="E19" s="20">
        <v>18000</v>
      </c>
      <c r="F19" s="21">
        <v>32.67</v>
      </c>
      <c r="G19" s="22">
        <v>2.9600000000000001E-2</v>
      </c>
      <c r="H19" s="23"/>
      <c r="I19" s="24"/>
    </row>
    <row r="20" spans="1:9" ht="13" customHeight="1">
      <c r="A20" s="18" t="s">
        <v>93</v>
      </c>
      <c r="B20" s="19" t="s">
        <v>94</v>
      </c>
      <c r="C20" s="14" t="s">
        <v>95</v>
      </c>
      <c r="D20" s="14" t="s">
        <v>96</v>
      </c>
      <c r="E20" s="20">
        <v>32000</v>
      </c>
      <c r="F20" s="21">
        <v>29.54</v>
      </c>
      <c r="G20" s="22">
        <v>2.6800000000000001E-2</v>
      </c>
      <c r="H20" s="23"/>
      <c r="I20" s="24"/>
    </row>
    <row r="21" spans="1:9" ht="13" customHeight="1">
      <c r="A21" s="18" t="s">
        <v>97</v>
      </c>
      <c r="B21" s="19" t="s">
        <v>98</v>
      </c>
      <c r="C21" s="14" t="s">
        <v>99</v>
      </c>
      <c r="D21" s="14" t="s">
        <v>100</v>
      </c>
      <c r="E21" s="20">
        <v>2700</v>
      </c>
      <c r="F21" s="21">
        <v>25.4</v>
      </c>
      <c r="G21" s="22">
        <v>2.3099999999999999E-2</v>
      </c>
      <c r="H21" s="23"/>
      <c r="I21" s="24"/>
    </row>
    <row r="22" spans="1:9" ht="13" customHeight="1">
      <c r="A22" s="18" t="s">
        <v>101</v>
      </c>
      <c r="B22" s="19" t="s">
        <v>102</v>
      </c>
      <c r="C22" s="14" t="s">
        <v>103</v>
      </c>
      <c r="D22" s="14" t="s">
        <v>96</v>
      </c>
      <c r="E22" s="20">
        <v>2500</v>
      </c>
      <c r="F22" s="21">
        <v>16.77</v>
      </c>
      <c r="G22" s="22">
        <v>1.52E-2</v>
      </c>
      <c r="H22" s="23"/>
      <c r="I22" s="24"/>
    </row>
    <row r="23" spans="1:9" ht="13" customHeight="1">
      <c r="A23" s="18" t="s">
        <v>104</v>
      </c>
      <c r="B23" s="19" t="s">
        <v>105</v>
      </c>
      <c r="C23" s="14" t="s">
        <v>106</v>
      </c>
      <c r="D23" s="14" t="s">
        <v>107</v>
      </c>
      <c r="E23" s="20">
        <v>3000</v>
      </c>
      <c r="F23" s="21">
        <v>16.63</v>
      </c>
      <c r="G23" s="22">
        <v>1.5100000000000001E-2</v>
      </c>
      <c r="H23" s="23"/>
      <c r="I23" s="24"/>
    </row>
    <row r="24" spans="1:9" ht="13" customHeight="1">
      <c r="A24" s="18" t="s">
        <v>108</v>
      </c>
      <c r="B24" s="19" t="s">
        <v>109</v>
      </c>
      <c r="C24" s="14" t="s">
        <v>110</v>
      </c>
      <c r="D24" s="14" t="s">
        <v>78</v>
      </c>
      <c r="E24" s="20">
        <v>1250</v>
      </c>
      <c r="F24" s="21">
        <v>13.97</v>
      </c>
      <c r="G24" s="22">
        <v>1.2699999999999999E-2</v>
      </c>
      <c r="H24" s="23"/>
      <c r="I24" s="24"/>
    </row>
    <row r="25" spans="1:9" ht="13" customHeight="1">
      <c r="A25" s="18" t="s">
        <v>111</v>
      </c>
      <c r="B25" s="19" t="s">
        <v>112</v>
      </c>
      <c r="C25" s="14" t="s">
        <v>113</v>
      </c>
      <c r="D25" s="14" t="s">
        <v>78</v>
      </c>
      <c r="E25" s="20">
        <v>8924</v>
      </c>
      <c r="F25" s="21">
        <v>13.23</v>
      </c>
      <c r="G25" s="22">
        <v>1.2E-2</v>
      </c>
      <c r="H25" s="23"/>
      <c r="I25" s="24"/>
    </row>
    <row r="26" spans="1:9" ht="13" customHeight="1">
      <c r="A26" s="18" t="s">
        <v>114</v>
      </c>
      <c r="B26" s="19" t="s">
        <v>115</v>
      </c>
      <c r="C26" s="14" t="s">
        <v>116</v>
      </c>
      <c r="D26" s="14" t="s">
        <v>117</v>
      </c>
      <c r="E26" s="20">
        <v>375</v>
      </c>
      <c r="F26" s="21">
        <v>13.09</v>
      </c>
      <c r="G26" s="22">
        <v>1.1900000000000001E-2</v>
      </c>
      <c r="H26" s="23"/>
      <c r="I26" s="24"/>
    </row>
    <row r="27" spans="1:9" ht="13" customHeight="1">
      <c r="A27" s="18" t="s">
        <v>118</v>
      </c>
      <c r="B27" s="19" t="s">
        <v>119</v>
      </c>
      <c r="C27" s="14" t="s">
        <v>120</v>
      </c>
      <c r="D27" s="14" t="s">
        <v>63</v>
      </c>
      <c r="E27" s="20">
        <v>16000</v>
      </c>
      <c r="F27" s="21">
        <v>12.42</v>
      </c>
      <c r="G27" s="22">
        <v>1.1299999999999999E-2</v>
      </c>
      <c r="H27" s="23"/>
      <c r="I27" s="24"/>
    </row>
    <row r="28" spans="1:9" ht="13" customHeight="1">
      <c r="A28" s="18" t="s">
        <v>121</v>
      </c>
      <c r="B28" s="19" t="s">
        <v>122</v>
      </c>
      <c r="C28" s="14" t="s">
        <v>123</v>
      </c>
      <c r="D28" s="14" t="s">
        <v>124</v>
      </c>
      <c r="E28" s="20">
        <v>800</v>
      </c>
      <c r="F28" s="21">
        <v>11.64</v>
      </c>
      <c r="G28" s="22">
        <v>1.06E-2</v>
      </c>
      <c r="H28" s="23"/>
      <c r="I28" s="24"/>
    </row>
    <row r="29" spans="1:9" ht="13" customHeight="1">
      <c r="A29" s="18" t="s">
        <v>125</v>
      </c>
      <c r="B29" s="19" t="s">
        <v>126</v>
      </c>
      <c r="C29" s="14" t="s">
        <v>127</v>
      </c>
      <c r="D29" s="14" t="s">
        <v>78</v>
      </c>
      <c r="E29" s="20">
        <v>5400</v>
      </c>
      <c r="F29" s="21">
        <v>9.07</v>
      </c>
      <c r="G29" s="22">
        <v>8.2000000000000007E-3</v>
      </c>
      <c r="H29" s="23"/>
      <c r="I29" s="24"/>
    </row>
    <row r="30" spans="1:9" ht="13" customHeight="1">
      <c r="A30" s="18" t="s">
        <v>128</v>
      </c>
      <c r="B30" s="19" t="s">
        <v>129</v>
      </c>
      <c r="C30" s="14" t="s">
        <v>130</v>
      </c>
      <c r="D30" s="14" t="s">
        <v>63</v>
      </c>
      <c r="E30" s="20">
        <v>5000</v>
      </c>
      <c r="F30" s="21">
        <v>7.37</v>
      </c>
      <c r="G30" s="22">
        <v>6.7000000000000002E-3</v>
      </c>
      <c r="H30" s="23"/>
      <c r="I30" s="24"/>
    </row>
    <row r="31" spans="1:9" ht="13" customHeight="1">
      <c r="A31" s="18" t="s">
        <v>131</v>
      </c>
      <c r="B31" s="19" t="s">
        <v>132</v>
      </c>
      <c r="C31" s="14" t="s">
        <v>133</v>
      </c>
      <c r="D31" s="14" t="s">
        <v>96</v>
      </c>
      <c r="E31" s="20">
        <v>5500</v>
      </c>
      <c r="F31" s="21">
        <v>7.03</v>
      </c>
      <c r="G31" s="22">
        <v>6.4000000000000003E-3</v>
      </c>
      <c r="H31" s="23"/>
      <c r="I31" s="24"/>
    </row>
    <row r="32" spans="1:9" ht="13" customHeight="1">
      <c r="A32" s="3"/>
      <c r="B32" s="13" t="s">
        <v>157</v>
      </c>
      <c r="C32" s="14"/>
      <c r="D32" s="14"/>
      <c r="E32" s="14"/>
      <c r="F32" s="25">
        <v>788.32999999999993</v>
      </c>
      <c r="G32" s="26">
        <v>0.71560000000000012</v>
      </c>
      <c r="H32" s="27"/>
      <c r="I32" s="16"/>
    </row>
    <row r="33" spans="1:9" ht="13" customHeight="1">
      <c r="A33" s="3"/>
      <c r="B33" s="13" t="s">
        <v>158</v>
      </c>
      <c r="C33" s="14"/>
      <c r="D33" s="14"/>
      <c r="E33" s="14"/>
      <c r="F33" s="27" t="s">
        <v>159</v>
      </c>
      <c r="G33" s="27" t="s">
        <v>159</v>
      </c>
      <c r="H33" s="27"/>
      <c r="I33" s="16"/>
    </row>
    <row r="34" spans="1:9" ht="13" customHeight="1">
      <c r="A34" s="3"/>
      <c r="B34" s="13" t="s">
        <v>157</v>
      </c>
      <c r="C34" s="14"/>
      <c r="D34" s="14"/>
      <c r="E34" s="14"/>
      <c r="F34" s="27" t="s">
        <v>159</v>
      </c>
      <c r="G34" s="27" t="s">
        <v>159</v>
      </c>
      <c r="H34" s="27"/>
      <c r="I34" s="16"/>
    </row>
    <row r="35" spans="1:9" ht="13" customHeight="1">
      <c r="A35" s="3"/>
      <c r="B35" s="13" t="s">
        <v>160</v>
      </c>
      <c r="C35" s="14"/>
      <c r="D35" s="14"/>
      <c r="E35" s="14"/>
      <c r="F35" s="25">
        <v>788.32999999999993</v>
      </c>
      <c r="G35" s="26">
        <v>0.71560000000000012</v>
      </c>
      <c r="H35" s="27"/>
      <c r="I35" s="16"/>
    </row>
    <row r="36" spans="1:9" ht="13" customHeight="1">
      <c r="A36" s="3"/>
      <c r="B36" s="13" t="s">
        <v>171</v>
      </c>
      <c r="C36" s="14"/>
      <c r="D36" s="14"/>
      <c r="E36" s="14"/>
      <c r="F36" s="27"/>
      <c r="G36" s="27"/>
      <c r="H36" s="27"/>
      <c r="I36" s="16"/>
    </row>
    <row r="37" spans="1:9" ht="13" customHeight="1">
      <c r="A37" s="3"/>
      <c r="B37" s="13"/>
      <c r="C37" s="14"/>
      <c r="D37" s="14"/>
      <c r="E37" s="14"/>
      <c r="F37" s="27"/>
      <c r="G37" s="27"/>
      <c r="H37" s="27"/>
      <c r="I37" s="16"/>
    </row>
    <row r="38" spans="1:9" ht="13" customHeight="1">
      <c r="A38" s="3"/>
      <c r="B38" s="13" t="s">
        <v>172</v>
      </c>
      <c r="C38" s="14"/>
      <c r="D38" s="14"/>
      <c r="E38" s="14"/>
      <c r="F38" s="27" t="s">
        <v>159</v>
      </c>
      <c r="G38" s="27" t="s">
        <v>159</v>
      </c>
      <c r="H38" s="27"/>
      <c r="I38" s="16"/>
    </row>
    <row r="39" spans="1:9" ht="13" customHeight="1">
      <c r="A39" s="3"/>
      <c r="B39" s="13"/>
      <c r="C39" s="14"/>
      <c r="D39" s="14"/>
      <c r="E39" s="14"/>
      <c r="F39" s="27"/>
      <c r="G39" s="27"/>
      <c r="H39" s="27"/>
      <c r="I39" s="16"/>
    </row>
    <row r="40" spans="1:9" ht="13" customHeight="1">
      <c r="A40" s="3"/>
      <c r="B40" s="13" t="s">
        <v>173</v>
      </c>
      <c r="C40" s="14"/>
      <c r="D40" s="14"/>
      <c r="E40" s="14"/>
      <c r="F40" s="27" t="s">
        <v>159</v>
      </c>
      <c r="G40" s="27" t="s">
        <v>159</v>
      </c>
      <c r="H40" s="27"/>
      <c r="I40" s="16"/>
    </row>
    <row r="41" spans="1:9" ht="13" customHeight="1">
      <c r="A41" s="3"/>
      <c r="B41" s="13"/>
      <c r="C41" s="14"/>
      <c r="D41" s="14"/>
      <c r="E41" s="14"/>
      <c r="F41" s="27"/>
      <c r="G41" s="27"/>
      <c r="H41" s="27"/>
      <c r="I41" s="16"/>
    </row>
    <row r="42" spans="1:9" ht="13" customHeight="1">
      <c r="A42" s="3"/>
      <c r="B42" s="13" t="s">
        <v>174</v>
      </c>
      <c r="C42" s="14"/>
      <c r="D42" s="14"/>
      <c r="E42" s="14"/>
      <c r="F42" s="27" t="s">
        <v>159</v>
      </c>
      <c r="G42" s="27" t="s">
        <v>159</v>
      </c>
      <c r="H42" s="27"/>
      <c r="I42" s="16"/>
    </row>
    <row r="43" spans="1:9" ht="13" customHeight="1">
      <c r="A43" s="3"/>
      <c r="B43" s="13"/>
      <c r="C43" s="14"/>
      <c r="D43" s="14"/>
      <c r="E43" s="14"/>
      <c r="F43" s="27"/>
      <c r="G43" s="27"/>
      <c r="H43" s="27"/>
      <c r="I43" s="16"/>
    </row>
    <row r="44" spans="1:9" ht="13" customHeight="1">
      <c r="A44" s="3"/>
      <c r="B44" s="13" t="s">
        <v>175</v>
      </c>
      <c r="C44" s="14"/>
      <c r="D44" s="14"/>
      <c r="E44" s="14"/>
      <c r="F44" s="27" t="s">
        <v>159</v>
      </c>
      <c r="G44" s="27" t="s">
        <v>159</v>
      </c>
      <c r="H44" s="27"/>
      <c r="I44" s="16"/>
    </row>
    <row r="45" spans="1:9" ht="13" customHeight="1">
      <c r="A45" s="3"/>
      <c r="B45" s="13"/>
      <c r="C45" s="14"/>
      <c r="D45" s="14"/>
      <c r="E45" s="14"/>
      <c r="F45" s="27"/>
      <c r="G45" s="27"/>
      <c r="H45" s="27"/>
      <c r="I45" s="16"/>
    </row>
    <row r="46" spans="1:9" ht="13" customHeight="1">
      <c r="A46" s="3"/>
      <c r="B46" s="13" t="s">
        <v>176</v>
      </c>
      <c r="C46" s="14"/>
      <c r="D46" s="14"/>
      <c r="E46" s="14"/>
      <c r="F46" s="27" t="s">
        <v>159</v>
      </c>
      <c r="G46" s="27" t="s">
        <v>159</v>
      </c>
      <c r="H46" s="27"/>
      <c r="I46" s="16"/>
    </row>
    <row r="47" spans="1:9" ht="13" customHeight="1">
      <c r="A47" s="3"/>
      <c r="B47" s="13"/>
      <c r="C47" s="14"/>
      <c r="D47" s="14"/>
      <c r="E47" s="14"/>
      <c r="F47" s="27"/>
      <c r="G47" s="27"/>
      <c r="H47" s="27"/>
      <c r="I47" s="16"/>
    </row>
    <row r="48" spans="1:9" ht="13" customHeight="1">
      <c r="A48" s="3"/>
      <c r="B48" s="13" t="s">
        <v>160</v>
      </c>
      <c r="C48" s="14"/>
      <c r="D48" s="14"/>
      <c r="E48" s="14"/>
      <c r="F48" s="27" t="s">
        <v>159</v>
      </c>
      <c r="G48" s="27" t="s">
        <v>159</v>
      </c>
      <c r="H48" s="27"/>
      <c r="I48" s="16"/>
    </row>
    <row r="49" spans="1:9" ht="13" customHeight="1">
      <c r="A49" s="3"/>
      <c r="B49" s="13" t="s">
        <v>177</v>
      </c>
      <c r="C49" s="14"/>
      <c r="D49" s="14"/>
      <c r="E49" s="14"/>
      <c r="F49" s="27" t="s">
        <v>159</v>
      </c>
      <c r="G49" s="27" t="s">
        <v>159</v>
      </c>
      <c r="H49" s="27"/>
      <c r="I49" s="16"/>
    </row>
    <row r="50" spans="1:9" ht="13" customHeight="1">
      <c r="A50" s="3"/>
      <c r="B50" s="13"/>
      <c r="C50" s="14"/>
      <c r="D50" s="14"/>
      <c r="E50" s="14"/>
      <c r="F50" s="27"/>
      <c r="G50" s="27"/>
      <c r="H50" s="27"/>
      <c r="I50" s="16"/>
    </row>
    <row r="51" spans="1:9" ht="13" customHeight="1">
      <c r="A51" s="3"/>
      <c r="B51" s="13" t="s">
        <v>178</v>
      </c>
      <c r="C51" s="14"/>
      <c r="D51" s="14"/>
      <c r="E51" s="14"/>
      <c r="F51" s="27" t="s">
        <v>159</v>
      </c>
      <c r="G51" s="27" t="s">
        <v>159</v>
      </c>
      <c r="H51" s="27"/>
      <c r="I51" s="16"/>
    </row>
    <row r="52" spans="1:9" ht="13" customHeight="1">
      <c r="A52" s="3"/>
      <c r="B52" s="13"/>
      <c r="C52" s="14"/>
      <c r="D52" s="14"/>
      <c r="E52" s="14"/>
      <c r="F52" s="27"/>
      <c r="G52" s="27"/>
      <c r="H52" s="27"/>
      <c r="I52" s="16"/>
    </row>
    <row r="53" spans="1:9" ht="13" customHeight="1">
      <c r="A53" s="3"/>
      <c r="B53" s="13" t="s">
        <v>179</v>
      </c>
      <c r="C53" s="14"/>
      <c r="D53" s="14"/>
      <c r="E53" s="14"/>
      <c r="F53" s="27" t="s">
        <v>159</v>
      </c>
      <c r="G53" s="27" t="s">
        <v>159</v>
      </c>
      <c r="H53" s="27"/>
      <c r="I53" s="16"/>
    </row>
    <row r="54" spans="1:9" ht="13" customHeight="1">
      <c r="A54" s="3"/>
      <c r="B54" s="13"/>
      <c r="C54" s="14"/>
      <c r="D54" s="14"/>
      <c r="E54" s="14"/>
      <c r="F54" s="27"/>
      <c r="G54" s="27"/>
      <c r="H54" s="27"/>
      <c r="I54" s="16"/>
    </row>
    <row r="55" spans="1:9" ht="13" customHeight="1">
      <c r="A55" s="3"/>
      <c r="B55" s="13" t="s">
        <v>180</v>
      </c>
      <c r="C55" s="14"/>
      <c r="D55" s="14"/>
      <c r="E55" s="14"/>
      <c r="F55" s="27" t="s">
        <v>159</v>
      </c>
      <c r="G55" s="27" t="s">
        <v>159</v>
      </c>
      <c r="H55" s="27"/>
      <c r="I55" s="16"/>
    </row>
    <row r="56" spans="1:9" ht="13" customHeight="1">
      <c r="A56" s="3"/>
      <c r="B56" s="13"/>
      <c r="C56" s="14"/>
      <c r="D56" s="14"/>
      <c r="E56" s="14"/>
      <c r="F56" s="27"/>
      <c r="G56" s="27"/>
      <c r="H56" s="27"/>
      <c r="I56" s="16"/>
    </row>
    <row r="57" spans="1:9" ht="13" customHeight="1">
      <c r="A57" s="3"/>
      <c r="B57" s="13" t="s">
        <v>181</v>
      </c>
      <c r="C57" s="14"/>
      <c r="D57" s="14"/>
      <c r="E57" s="14"/>
      <c r="F57" s="27" t="s">
        <v>159</v>
      </c>
      <c r="G57" s="27" t="s">
        <v>159</v>
      </c>
      <c r="H57" s="27"/>
      <c r="I57" s="16"/>
    </row>
    <row r="58" spans="1:9" ht="13" customHeight="1">
      <c r="A58" s="3"/>
      <c r="B58" s="13"/>
      <c r="C58" s="14"/>
      <c r="D58" s="14"/>
      <c r="E58" s="14"/>
      <c r="F58" s="27"/>
      <c r="G58" s="27"/>
      <c r="H58" s="27"/>
      <c r="I58" s="16"/>
    </row>
    <row r="59" spans="1:9" ht="13" customHeight="1">
      <c r="A59" s="3"/>
      <c r="B59" s="13" t="s">
        <v>160</v>
      </c>
      <c r="C59" s="14"/>
      <c r="D59" s="14"/>
      <c r="E59" s="14"/>
      <c r="F59" s="27" t="s">
        <v>159</v>
      </c>
      <c r="G59" s="27" t="s">
        <v>159</v>
      </c>
      <c r="H59" s="27"/>
      <c r="I59" s="16"/>
    </row>
    <row r="60" spans="1:9" ht="13" customHeight="1">
      <c r="A60" s="3"/>
      <c r="B60" s="13" t="s">
        <v>161</v>
      </c>
      <c r="C60" s="14"/>
      <c r="D60" s="14"/>
      <c r="E60" s="14"/>
      <c r="F60" s="14"/>
      <c r="G60" s="14"/>
      <c r="H60" s="15"/>
      <c r="I60" s="16"/>
    </row>
    <row r="61" spans="1:9" ht="13" customHeight="1">
      <c r="A61" s="3"/>
      <c r="B61" s="13" t="s">
        <v>162</v>
      </c>
      <c r="C61" s="14"/>
      <c r="D61" s="14"/>
      <c r="E61" s="14"/>
      <c r="F61" s="17"/>
      <c r="G61" s="15"/>
      <c r="H61" s="15"/>
      <c r="I61" s="16"/>
    </row>
    <row r="62" spans="1:9" ht="13" customHeight="1">
      <c r="A62" s="18" t="s">
        <v>163</v>
      </c>
      <c r="B62" s="19" t="s">
        <v>164</v>
      </c>
      <c r="C62" s="14" t="s">
        <v>165</v>
      </c>
      <c r="D62" s="14"/>
      <c r="E62" s="20">
        <v>13696.084000000001</v>
      </c>
      <c r="F62" s="21">
        <v>168.54</v>
      </c>
      <c r="G62" s="22">
        <v>0.153</v>
      </c>
      <c r="H62" s="23"/>
      <c r="I62" s="24"/>
    </row>
    <row r="63" spans="1:9" ht="13" customHeight="1">
      <c r="A63" s="3"/>
      <c r="B63" s="13" t="s">
        <v>157</v>
      </c>
      <c r="C63" s="14"/>
      <c r="D63" s="14"/>
      <c r="E63" s="14"/>
      <c r="F63" s="25">
        <v>168.54</v>
      </c>
      <c r="G63" s="26">
        <v>0.153</v>
      </c>
      <c r="H63" s="27"/>
      <c r="I63" s="16"/>
    </row>
    <row r="64" spans="1:9" ht="13" customHeight="1">
      <c r="A64" s="3"/>
      <c r="B64" s="13" t="s">
        <v>167</v>
      </c>
      <c r="C64" s="14"/>
      <c r="D64" s="14"/>
      <c r="E64" s="14"/>
      <c r="F64" s="27" t="s">
        <v>159</v>
      </c>
      <c r="G64" s="27" t="s">
        <v>159</v>
      </c>
      <c r="H64" s="27"/>
      <c r="I64" s="16"/>
    </row>
    <row r="65" spans="1:9" ht="13" customHeight="1">
      <c r="A65" s="3"/>
      <c r="B65" s="13" t="s">
        <v>157</v>
      </c>
      <c r="C65" s="14"/>
      <c r="D65" s="14"/>
      <c r="E65" s="14"/>
      <c r="F65" s="27"/>
      <c r="G65" s="27"/>
      <c r="H65" s="27"/>
      <c r="I65" s="16"/>
    </row>
    <row r="66" spans="1:9" ht="13" customHeight="1">
      <c r="A66" s="3"/>
      <c r="B66" s="13" t="s">
        <v>168</v>
      </c>
      <c r="C66" s="14"/>
      <c r="D66" s="14"/>
      <c r="E66" s="14"/>
      <c r="F66" s="27" t="s">
        <v>159</v>
      </c>
      <c r="G66" s="27" t="s">
        <v>159</v>
      </c>
      <c r="H66" s="27"/>
      <c r="I66" s="16"/>
    </row>
    <row r="67" spans="1:9" ht="13" customHeight="1">
      <c r="A67" s="3"/>
      <c r="B67" s="13" t="s">
        <v>157</v>
      </c>
      <c r="C67" s="14"/>
      <c r="D67" s="14"/>
      <c r="E67" s="14"/>
      <c r="F67" s="27"/>
      <c r="G67" s="27"/>
      <c r="H67" s="27"/>
      <c r="I67" s="16"/>
    </row>
    <row r="68" spans="1:9" ht="13" customHeight="1">
      <c r="A68" s="3"/>
      <c r="B68" s="13" t="s">
        <v>169</v>
      </c>
      <c r="C68" s="14"/>
      <c r="D68" s="14"/>
      <c r="E68" s="14"/>
      <c r="F68" s="27" t="s">
        <v>159</v>
      </c>
      <c r="G68" s="27" t="s">
        <v>159</v>
      </c>
      <c r="H68" s="27"/>
      <c r="I68" s="16"/>
    </row>
    <row r="69" spans="1:9" ht="13" customHeight="1">
      <c r="A69" s="3"/>
      <c r="B69" s="13" t="s">
        <v>157</v>
      </c>
      <c r="C69" s="14"/>
      <c r="D69" s="14"/>
      <c r="E69" s="14"/>
      <c r="F69" s="27"/>
      <c r="G69" s="27"/>
      <c r="H69" s="27"/>
      <c r="I69" s="16"/>
    </row>
    <row r="70" spans="1:9" ht="13" customHeight="1">
      <c r="A70" s="3"/>
      <c r="B70" s="13" t="s">
        <v>170</v>
      </c>
      <c r="C70" s="14"/>
      <c r="D70" s="14"/>
      <c r="E70" s="14"/>
      <c r="F70" s="27" t="s">
        <v>159</v>
      </c>
      <c r="G70" s="27" t="s">
        <v>159</v>
      </c>
      <c r="H70" s="27"/>
      <c r="I70" s="16"/>
    </row>
    <row r="71" spans="1:9" ht="13" customHeight="1">
      <c r="A71" s="3"/>
      <c r="B71" s="13" t="s">
        <v>157</v>
      </c>
      <c r="C71" s="14"/>
      <c r="D71" s="14"/>
      <c r="E71" s="14"/>
      <c r="F71" s="27"/>
      <c r="G71" s="27"/>
      <c r="H71" s="27"/>
      <c r="I71" s="16"/>
    </row>
    <row r="72" spans="1:9" ht="13" customHeight="1">
      <c r="A72" s="3"/>
      <c r="B72" s="13" t="s">
        <v>160</v>
      </c>
      <c r="C72" s="14"/>
      <c r="D72" s="14"/>
      <c r="E72" s="14"/>
      <c r="F72" s="25">
        <v>168.54</v>
      </c>
      <c r="G72" s="26">
        <v>0.153</v>
      </c>
      <c r="H72" s="27"/>
      <c r="I72" s="16"/>
    </row>
    <row r="73" spans="1:9" ht="13" customHeight="1">
      <c r="A73" s="3"/>
      <c r="B73" s="13" t="s">
        <v>182</v>
      </c>
      <c r="C73" s="14"/>
      <c r="D73" s="14"/>
      <c r="E73" s="14"/>
      <c r="F73" s="27" t="s">
        <v>159</v>
      </c>
      <c r="G73" s="27" t="s">
        <v>159</v>
      </c>
      <c r="H73" s="27"/>
      <c r="I73" s="16"/>
    </row>
    <row r="74" spans="1:9" ht="13" customHeight="1">
      <c r="A74" s="3"/>
      <c r="B74" s="13"/>
      <c r="C74" s="14"/>
      <c r="D74" s="14"/>
      <c r="E74" s="14"/>
      <c r="F74" s="27"/>
      <c r="G74" s="27"/>
      <c r="H74" s="27"/>
      <c r="I74" s="16"/>
    </row>
    <row r="75" spans="1:9" ht="13" customHeight="1">
      <c r="A75" s="3"/>
      <c r="B75" s="13" t="s">
        <v>160</v>
      </c>
      <c r="C75" s="14"/>
      <c r="D75" s="14"/>
      <c r="E75" s="14"/>
      <c r="F75" s="27" t="s">
        <v>159</v>
      </c>
      <c r="G75" s="27" t="s">
        <v>159</v>
      </c>
      <c r="H75" s="27" t="s">
        <v>183</v>
      </c>
      <c r="I75" s="16"/>
    </row>
    <row r="76" spans="1:9" ht="13" customHeight="1">
      <c r="A76" s="3"/>
      <c r="B76" s="13" t="s">
        <v>184</v>
      </c>
      <c r="C76" s="14"/>
      <c r="D76" s="14"/>
      <c r="E76" s="14"/>
      <c r="F76" s="25">
        <v>145.05000000000018</v>
      </c>
      <c r="G76" s="26">
        <v>0.13139999999999985</v>
      </c>
      <c r="H76" s="27"/>
      <c r="I76" s="16"/>
    </row>
    <row r="77" spans="1:9" ht="13" customHeight="1" thickBot="1">
      <c r="A77" s="3"/>
      <c r="B77" s="28" t="s">
        <v>185</v>
      </c>
      <c r="C77" s="29"/>
      <c r="D77" s="29"/>
      <c r="E77" s="29"/>
      <c r="F77" s="30">
        <v>1101.92</v>
      </c>
      <c r="G77" s="31">
        <v>1</v>
      </c>
      <c r="H77" s="32"/>
      <c r="I77" s="33"/>
    </row>
    <row r="78" spans="1:9" ht="13" customHeight="1">
      <c r="A78" s="3"/>
      <c r="B78" s="136"/>
      <c r="C78" s="136"/>
      <c r="D78" s="136"/>
      <c r="E78" s="136"/>
      <c r="F78" s="136"/>
      <c r="G78" s="136"/>
      <c r="H78" s="136"/>
      <c r="I78" s="136"/>
    </row>
    <row r="79" spans="1:9" ht="13" customHeight="1">
      <c r="A79" s="3"/>
      <c r="B79" s="136"/>
      <c r="C79" s="136"/>
      <c r="D79" s="136"/>
      <c r="E79" s="136"/>
      <c r="F79" s="136"/>
      <c r="G79" s="136"/>
      <c r="H79" s="136"/>
      <c r="I79" s="136"/>
    </row>
    <row r="80" spans="1:9">
      <c r="B80" s="134" t="s">
        <v>1085</v>
      </c>
      <c r="C80" s="134"/>
      <c r="D80" s="134"/>
      <c r="E80" s="134"/>
      <c r="F80" s="134"/>
      <c r="G80" s="134"/>
      <c r="H80" s="134"/>
      <c r="I80" s="134"/>
    </row>
    <row r="81" spans="1:9" ht="15" thickBot="1"/>
    <row r="82" spans="1:9" ht="27">
      <c r="B82" s="34" t="s">
        <v>42</v>
      </c>
      <c r="C82" s="35" t="s">
        <v>1086</v>
      </c>
      <c r="D82" s="35" t="s">
        <v>1087</v>
      </c>
      <c r="E82" s="36" t="s">
        <v>45</v>
      </c>
      <c r="F82" s="37" t="s">
        <v>1088</v>
      </c>
      <c r="G82" s="38" t="s">
        <v>47</v>
      </c>
      <c r="H82" s="38" t="s">
        <v>48</v>
      </c>
      <c r="I82" s="39" t="s">
        <v>49</v>
      </c>
    </row>
    <row r="83" spans="1:9" ht="13" customHeight="1">
      <c r="A83" s="18" t="s">
        <v>134</v>
      </c>
      <c r="B83" s="19" t="s">
        <v>132</v>
      </c>
      <c r="C83" s="14" t="s">
        <v>1089</v>
      </c>
      <c r="D83" s="14" t="s">
        <v>96</v>
      </c>
      <c r="E83" s="20">
        <v>-5500</v>
      </c>
      <c r="F83" s="21">
        <v>-7.08</v>
      </c>
      <c r="G83" s="22">
        <v>-6.4000000000000003E-3</v>
      </c>
      <c r="H83" s="23"/>
      <c r="I83" s="24"/>
    </row>
    <row r="84" spans="1:9" ht="13" customHeight="1">
      <c r="A84" s="18" t="s">
        <v>135</v>
      </c>
      <c r="B84" s="19" t="s">
        <v>129</v>
      </c>
      <c r="C84" s="14" t="s">
        <v>1089</v>
      </c>
      <c r="D84" s="14" t="s">
        <v>63</v>
      </c>
      <c r="E84" s="20">
        <v>-5000</v>
      </c>
      <c r="F84" s="21">
        <v>-7.42</v>
      </c>
      <c r="G84" s="22">
        <v>-6.7000000000000002E-3</v>
      </c>
      <c r="H84" s="23"/>
      <c r="I84" s="24"/>
    </row>
    <row r="85" spans="1:9" ht="13" customHeight="1">
      <c r="A85" s="18" t="s">
        <v>136</v>
      </c>
      <c r="B85" s="19" t="s">
        <v>126</v>
      </c>
      <c r="C85" s="14" t="s">
        <v>1089</v>
      </c>
      <c r="D85" s="14" t="s">
        <v>78</v>
      </c>
      <c r="E85" s="20">
        <v>-5400</v>
      </c>
      <c r="F85" s="21">
        <v>-9.16</v>
      </c>
      <c r="G85" s="22">
        <v>-8.3000000000000001E-3</v>
      </c>
      <c r="H85" s="23"/>
      <c r="I85" s="24"/>
    </row>
    <row r="86" spans="1:9" ht="13" customHeight="1">
      <c r="A86" s="18" t="s">
        <v>137</v>
      </c>
      <c r="B86" s="19" t="s">
        <v>122</v>
      </c>
      <c r="C86" s="14" t="s">
        <v>1089</v>
      </c>
      <c r="D86" s="14" t="s">
        <v>124</v>
      </c>
      <c r="E86" s="20">
        <v>-800</v>
      </c>
      <c r="F86" s="21">
        <v>-11.73</v>
      </c>
      <c r="G86" s="22">
        <v>-1.06E-2</v>
      </c>
      <c r="H86" s="23"/>
      <c r="I86" s="24"/>
    </row>
    <row r="87" spans="1:9" ht="13" customHeight="1">
      <c r="A87" s="18" t="s">
        <v>138</v>
      </c>
      <c r="B87" s="19" t="s">
        <v>119</v>
      </c>
      <c r="C87" s="14" t="s">
        <v>1089</v>
      </c>
      <c r="D87" s="14" t="s">
        <v>63</v>
      </c>
      <c r="E87" s="20">
        <v>-16000</v>
      </c>
      <c r="F87" s="21">
        <v>-12.51</v>
      </c>
      <c r="G87" s="22">
        <v>-1.14E-2</v>
      </c>
      <c r="H87" s="23"/>
      <c r="I87" s="24"/>
    </row>
    <row r="88" spans="1:9" ht="13" customHeight="1">
      <c r="A88" s="18" t="s">
        <v>139</v>
      </c>
      <c r="B88" s="19" t="s">
        <v>115</v>
      </c>
      <c r="C88" s="14" t="s">
        <v>1089</v>
      </c>
      <c r="D88" s="14" t="s">
        <v>117</v>
      </c>
      <c r="E88" s="20">
        <v>-375</v>
      </c>
      <c r="F88" s="21">
        <v>-13.16</v>
      </c>
      <c r="G88" s="22">
        <v>-1.1900000000000001E-2</v>
      </c>
      <c r="H88" s="23"/>
      <c r="I88" s="24"/>
    </row>
    <row r="89" spans="1:9" ht="13" customHeight="1">
      <c r="A89" s="18" t="s">
        <v>140</v>
      </c>
      <c r="B89" s="19" t="s">
        <v>112</v>
      </c>
      <c r="C89" s="14" t="s">
        <v>1089</v>
      </c>
      <c r="D89" s="14" t="s">
        <v>78</v>
      </c>
      <c r="E89" s="20">
        <v>-8924</v>
      </c>
      <c r="F89" s="21">
        <v>-13.33</v>
      </c>
      <c r="G89" s="22">
        <v>-1.21E-2</v>
      </c>
      <c r="H89" s="23"/>
      <c r="I89" s="24"/>
    </row>
    <row r="90" spans="1:9" ht="13" customHeight="1">
      <c r="A90" s="18" t="s">
        <v>141</v>
      </c>
      <c r="B90" s="19" t="s">
        <v>109</v>
      </c>
      <c r="C90" s="14" t="s">
        <v>1089</v>
      </c>
      <c r="D90" s="14" t="s">
        <v>78</v>
      </c>
      <c r="E90" s="20">
        <v>-1250</v>
      </c>
      <c r="F90" s="21">
        <v>-14.08</v>
      </c>
      <c r="G90" s="22">
        <v>-1.2800000000000001E-2</v>
      </c>
      <c r="H90" s="23"/>
      <c r="I90" s="24"/>
    </row>
    <row r="91" spans="1:9" ht="13" customHeight="1">
      <c r="A91" s="18" t="s">
        <v>142</v>
      </c>
      <c r="B91" s="19" t="s">
        <v>105</v>
      </c>
      <c r="C91" s="14" t="s">
        <v>1089</v>
      </c>
      <c r="D91" s="14" t="s">
        <v>107</v>
      </c>
      <c r="E91" s="20">
        <v>-3000</v>
      </c>
      <c r="F91" s="21">
        <v>-16.73</v>
      </c>
      <c r="G91" s="22">
        <v>-1.52E-2</v>
      </c>
      <c r="H91" s="23"/>
      <c r="I91" s="24"/>
    </row>
    <row r="92" spans="1:9" ht="13" customHeight="1">
      <c r="A92" s="18" t="s">
        <v>143</v>
      </c>
      <c r="B92" s="19" t="s">
        <v>102</v>
      </c>
      <c r="C92" s="14" t="s">
        <v>1089</v>
      </c>
      <c r="D92" s="14" t="s">
        <v>96</v>
      </c>
      <c r="E92" s="20">
        <v>-2500</v>
      </c>
      <c r="F92" s="21">
        <v>-16.91</v>
      </c>
      <c r="G92" s="22">
        <v>-1.5299999999999999E-2</v>
      </c>
      <c r="H92" s="23"/>
      <c r="I92" s="24"/>
    </row>
    <row r="93" spans="1:9" ht="13" customHeight="1">
      <c r="A93" s="18" t="s">
        <v>144</v>
      </c>
      <c r="B93" s="19" t="s">
        <v>98</v>
      </c>
      <c r="C93" s="14" t="s">
        <v>1089</v>
      </c>
      <c r="D93" s="14" t="s">
        <v>100</v>
      </c>
      <c r="E93" s="20">
        <v>-2700</v>
      </c>
      <c r="F93" s="21">
        <v>-25.56</v>
      </c>
      <c r="G93" s="22">
        <v>-2.3199999999999998E-2</v>
      </c>
      <c r="H93" s="23"/>
      <c r="I93" s="24"/>
    </row>
    <row r="94" spans="1:9" ht="13" customHeight="1">
      <c r="A94" s="18" t="s">
        <v>145</v>
      </c>
      <c r="B94" s="19" t="s">
        <v>94</v>
      </c>
      <c r="C94" s="14" t="s">
        <v>1089</v>
      </c>
      <c r="D94" s="14" t="s">
        <v>96</v>
      </c>
      <c r="E94" s="20">
        <v>-32000</v>
      </c>
      <c r="F94" s="21">
        <v>-29.71</v>
      </c>
      <c r="G94" s="22">
        <v>-2.7E-2</v>
      </c>
      <c r="H94" s="23"/>
      <c r="I94" s="24"/>
    </row>
    <row r="95" spans="1:9" ht="13" customHeight="1">
      <c r="A95" s="18" t="s">
        <v>146</v>
      </c>
      <c r="B95" s="19" t="s">
        <v>90</v>
      </c>
      <c r="C95" s="14" t="s">
        <v>1089</v>
      </c>
      <c r="D95" s="14" t="s">
        <v>92</v>
      </c>
      <c r="E95" s="20">
        <v>-18000</v>
      </c>
      <c r="F95" s="21">
        <v>-32.79</v>
      </c>
      <c r="G95" s="22">
        <v>-2.98E-2</v>
      </c>
      <c r="H95" s="23"/>
      <c r="I95" s="24"/>
    </row>
    <row r="96" spans="1:9" ht="13" customHeight="1">
      <c r="A96" s="18" t="s">
        <v>147</v>
      </c>
      <c r="B96" s="19" t="s">
        <v>86</v>
      </c>
      <c r="C96" s="14" t="s">
        <v>1089</v>
      </c>
      <c r="D96" s="14" t="s">
        <v>88</v>
      </c>
      <c r="E96" s="20">
        <v>-21200</v>
      </c>
      <c r="F96" s="21">
        <v>-37.159999999999997</v>
      </c>
      <c r="G96" s="22">
        <v>-3.3700000000000001E-2</v>
      </c>
      <c r="H96" s="23"/>
      <c r="I96" s="24"/>
    </row>
    <row r="97" spans="1:9" ht="13" customHeight="1">
      <c r="A97" s="18" t="s">
        <v>148</v>
      </c>
      <c r="B97" s="19" t="s">
        <v>80</v>
      </c>
      <c r="C97" s="14" t="s">
        <v>1089</v>
      </c>
      <c r="D97" s="14" t="s">
        <v>63</v>
      </c>
      <c r="E97" s="20">
        <v>-4375</v>
      </c>
      <c r="F97" s="21">
        <v>-47.17</v>
      </c>
      <c r="G97" s="22">
        <v>-4.2799999999999998E-2</v>
      </c>
      <c r="H97" s="23"/>
      <c r="I97" s="24"/>
    </row>
    <row r="98" spans="1:9" ht="13" customHeight="1">
      <c r="A98" s="18" t="s">
        <v>149</v>
      </c>
      <c r="B98" s="19" t="s">
        <v>83</v>
      </c>
      <c r="C98" s="14" t="s">
        <v>1089</v>
      </c>
      <c r="D98" s="14" t="s">
        <v>63</v>
      </c>
      <c r="E98" s="20">
        <v>-20000</v>
      </c>
      <c r="F98" s="21">
        <v>-47.35</v>
      </c>
      <c r="G98" s="22">
        <v>-4.2999999999999997E-2</v>
      </c>
      <c r="H98" s="23"/>
      <c r="I98" s="24"/>
    </row>
    <row r="99" spans="1:9" ht="13" customHeight="1">
      <c r="A99" s="18" t="s">
        <v>150</v>
      </c>
      <c r="B99" s="19" t="s">
        <v>76</v>
      </c>
      <c r="C99" s="14" t="s">
        <v>1089</v>
      </c>
      <c r="D99" s="14" t="s">
        <v>78</v>
      </c>
      <c r="E99" s="20">
        <v>-30000</v>
      </c>
      <c r="F99" s="21">
        <v>-49.68</v>
      </c>
      <c r="G99" s="22">
        <v>-4.5100000000000001E-2</v>
      </c>
      <c r="H99" s="23"/>
      <c r="I99" s="24"/>
    </row>
    <row r="100" spans="1:9" ht="13" customHeight="1">
      <c r="A100" s="18" t="s">
        <v>151</v>
      </c>
      <c r="B100" s="19" t="s">
        <v>72</v>
      </c>
      <c r="C100" s="14" t="s">
        <v>1089</v>
      </c>
      <c r="D100" s="14" t="s">
        <v>74</v>
      </c>
      <c r="E100" s="20">
        <v>-7125</v>
      </c>
      <c r="F100" s="21">
        <v>-50.56</v>
      </c>
      <c r="G100" s="22">
        <v>-4.5900000000000003E-2</v>
      </c>
      <c r="H100" s="23"/>
      <c r="I100" s="24"/>
    </row>
    <row r="101" spans="1:9" ht="13" customHeight="1">
      <c r="A101" s="18" t="s">
        <v>152</v>
      </c>
      <c r="B101" s="19" t="s">
        <v>68</v>
      </c>
      <c r="C101" s="14" t="s">
        <v>1089</v>
      </c>
      <c r="D101" s="14" t="s">
        <v>70</v>
      </c>
      <c r="E101" s="20">
        <v>-6400</v>
      </c>
      <c r="F101" s="21">
        <v>-53.28</v>
      </c>
      <c r="G101" s="22">
        <v>-4.8399999999999999E-2</v>
      </c>
      <c r="H101" s="23"/>
      <c r="I101" s="24"/>
    </row>
    <row r="102" spans="1:9" ht="13" customHeight="1">
      <c r="A102" s="18" t="s">
        <v>153</v>
      </c>
      <c r="B102" s="19" t="s">
        <v>65</v>
      </c>
      <c r="C102" s="14" t="s">
        <v>1089</v>
      </c>
      <c r="D102" s="14" t="s">
        <v>63</v>
      </c>
      <c r="E102" s="20">
        <v>-3200</v>
      </c>
      <c r="F102" s="21">
        <v>-56.44</v>
      </c>
      <c r="G102" s="22">
        <v>-5.1200000000000002E-2</v>
      </c>
      <c r="H102" s="23"/>
      <c r="I102" s="24"/>
    </row>
    <row r="103" spans="1:9" ht="13" customHeight="1">
      <c r="A103" s="18" t="s">
        <v>154</v>
      </c>
      <c r="B103" s="19" t="s">
        <v>61</v>
      </c>
      <c r="C103" s="14" t="s">
        <v>1089</v>
      </c>
      <c r="D103" s="14" t="s">
        <v>63</v>
      </c>
      <c r="E103" s="20">
        <v>-4950</v>
      </c>
      <c r="F103" s="21">
        <v>-77.48</v>
      </c>
      <c r="G103" s="22">
        <v>-7.0300000000000001E-2</v>
      </c>
      <c r="H103" s="23"/>
      <c r="I103" s="24"/>
    </row>
    <row r="104" spans="1:9" ht="13" customHeight="1">
      <c r="A104" s="18" t="s">
        <v>155</v>
      </c>
      <c r="B104" s="19" t="s">
        <v>57</v>
      </c>
      <c r="C104" s="14" t="s">
        <v>1089</v>
      </c>
      <c r="D104" s="14" t="s">
        <v>59</v>
      </c>
      <c r="E104" s="20">
        <v>-3250</v>
      </c>
      <c r="F104" s="21">
        <v>-77.89</v>
      </c>
      <c r="G104" s="22">
        <v>-7.0699999999999999E-2</v>
      </c>
      <c r="H104" s="23"/>
      <c r="I104" s="24"/>
    </row>
    <row r="105" spans="1:9" ht="13" customHeight="1" thickBot="1">
      <c r="A105" s="18" t="s">
        <v>156</v>
      </c>
      <c r="B105" s="40" t="s">
        <v>53</v>
      </c>
      <c r="C105" s="29" t="s">
        <v>1089</v>
      </c>
      <c r="D105" s="29" t="s">
        <v>55</v>
      </c>
      <c r="E105" s="41">
        <v>-7000</v>
      </c>
      <c r="F105" s="42">
        <v>-86.19</v>
      </c>
      <c r="G105" s="43">
        <v>-7.8200000000000006E-2</v>
      </c>
      <c r="H105" s="44"/>
      <c r="I105" s="45"/>
    </row>
    <row r="108" spans="1:9" ht="13" customHeight="1">
      <c r="A108" s="3"/>
      <c r="B108" s="136" t="s">
        <v>186</v>
      </c>
      <c r="C108" s="136"/>
      <c r="D108" s="136"/>
      <c r="E108" s="136"/>
      <c r="F108" s="136"/>
      <c r="G108" s="136"/>
      <c r="H108" s="136"/>
      <c r="I108" s="136"/>
    </row>
    <row r="109" spans="1:9" ht="13" customHeight="1">
      <c r="A109" s="3"/>
      <c r="B109" s="135" t="s">
        <v>187</v>
      </c>
      <c r="C109" s="135"/>
      <c r="D109" s="135"/>
      <c r="E109" s="135"/>
      <c r="F109" s="135"/>
      <c r="G109" s="135"/>
      <c r="H109" s="135"/>
      <c r="I109" s="135"/>
    </row>
    <row r="110" spans="1:9" ht="13" customHeight="1">
      <c r="A110" s="3"/>
      <c r="B110" s="135" t="s">
        <v>188</v>
      </c>
      <c r="C110" s="135"/>
      <c r="D110" s="135"/>
      <c r="E110" s="135"/>
      <c r="F110" s="135"/>
      <c r="G110" s="135"/>
      <c r="H110" s="135"/>
      <c r="I110" s="135"/>
    </row>
    <row r="111" spans="1:9" ht="13" customHeight="1">
      <c r="A111" s="3"/>
      <c r="B111" s="135" t="s">
        <v>189</v>
      </c>
      <c r="C111" s="135"/>
      <c r="D111" s="135"/>
      <c r="E111" s="135"/>
      <c r="F111" s="135"/>
      <c r="G111" s="135"/>
      <c r="H111" s="135"/>
      <c r="I111" s="135"/>
    </row>
    <row r="112" spans="1:9" ht="13" customHeight="1">
      <c r="A112" s="3"/>
      <c r="B112" s="135" t="s">
        <v>190</v>
      </c>
      <c r="C112" s="135"/>
      <c r="D112" s="135"/>
      <c r="E112" s="135"/>
      <c r="F112" s="135"/>
      <c r="G112" s="135"/>
      <c r="H112" s="135"/>
      <c r="I112" s="135"/>
    </row>
    <row r="113" spans="1:9" ht="13" customHeight="1">
      <c r="A113" s="3"/>
      <c r="B113" s="135" t="s">
        <v>191</v>
      </c>
      <c r="C113" s="135"/>
      <c r="D113" s="135"/>
      <c r="E113" s="135"/>
      <c r="F113" s="135"/>
      <c r="G113" s="135"/>
      <c r="H113" s="135"/>
      <c r="I113" s="135"/>
    </row>
    <row r="114" spans="1:9">
      <c r="B114" s="133" t="s">
        <v>1081</v>
      </c>
      <c r="C114" s="133"/>
      <c r="D114" s="133"/>
      <c r="E114" s="133"/>
      <c r="F114" s="133"/>
      <c r="G114" s="133"/>
      <c r="H114" s="133"/>
      <c r="I114" s="133"/>
    </row>
    <row r="116" spans="1:9">
      <c r="B116" s="46"/>
      <c r="C116" s="47"/>
      <c r="D116" s="47"/>
    </row>
    <row r="127" spans="1:9">
      <c r="B127" s="48" t="s">
        <v>1092</v>
      </c>
      <c r="C127" s="49"/>
      <c r="D127" s="49"/>
    </row>
    <row r="128" spans="1:9" ht="15.5">
      <c r="B128" s="50" t="s">
        <v>1093</v>
      </c>
      <c r="C128" s="49"/>
      <c r="D128" s="49"/>
    </row>
    <row r="129" spans="2:4" ht="15.5">
      <c r="B129" s="50" t="s">
        <v>1094</v>
      </c>
      <c r="C129" s="49"/>
      <c r="D129" s="49"/>
    </row>
  </sheetData>
  <mergeCells count="10">
    <mergeCell ref="B78:I78"/>
    <mergeCell ref="B79:I79"/>
    <mergeCell ref="B108:I108"/>
    <mergeCell ref="B109:I109"/>
    <mergeCell ref="B110:I110"/>
    <mergeCell ref="B114:I114"/>
    <mergeCell ref="B80:I80"/>
    <mergeCell ref="B111:I111"/>
    <mergeCell ref="B112:I112"/>
    <mergeCell ref="B113:I113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159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6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192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14"/>
      <c r="G7" s="14"/>
      <c r="H7" s="15"/>
      <c r="I7" s="16"/>
    </row>
    <row r="8" spans="1:9" ht="13" customHeight="1">
      <c r="A8" s="3"/>
      <c r="B8" s="13" t="s">
        <v>51</v>
      </c>
      <c r="C8" s="14"/>
      <c r="D8" s="14"/>
      <c r="E8" s="14"/>
      <c r="F8" s="17"/>
      <c r="G8" s="15"/>
      <c r="H8" s="15"/>
      <c r="I8" s="16"/>
    </row>
    <row r="9" spans="1:9" ht="13" customHeight="1">
      <c r="A9" s="18" t="s">
        <v>60</v>
      </c>
      <c r="B9" s="19" t="s">
        <v>61</v>
      </c>
      <c r="C9" s="14" t="s">
        <v>62</v>
      </c>
      <c r="D9" s="14" t="s">
        <v>63</v>
      </c>
      <c r="E9" s="20">
        <v>106700</v>
      </c>
      <c r="F9" s="21">
        <v>1663.24</v>
      </c>
      <c r="G9" s="22">
        <v>5.1900000000000002E-2</v>
      </c>
      <c r="H9" s="23"/>
      <c r="I9" s="24"/>
    </row>
    <row r="10" spans="1:9" ht="13" customHeight="1">
      <c r="A10" s="18" t="s">
        <v>56</v>
      </c>
      <c r="B10" s="19" t="s">
        <v>57</v>
      </c>
      <c r="C10" s="14" t="s">
        <v>58</v>
      </c>
      <c r="D10" s="14" t="s">
        <v>59</v>
      </c>
      <c r="E10" s="20">
        <v>66277</v>
      </c>
      <c r="F10" s="21">
        <v>1575.7</v>
      </c>
      <c r="G10" s="22">
        <v>4.9099999999999998E-2</v>
      </c>
      <c r="H10" s="23"/>
      <c r="I10" s="24"/>
    </row>
    <row r="11" spans="1:9" ht="13" customHeight="1">
      <c r="A11" s="18" t="s">
        <v>193</v>
      </c>
      <c r="B11" s="19" t="s">
        <v>194</v>
      </c>
      <c r="C11" s="14" t="s">
        <v>195</v>
      </c>
      <c r="D11" s="14" t="s">
        <v>196</v>
      </c>
      <c r="E11" s="20">
        <v>170894</v>
      </c>
      <c r="F11" s="21">
        <v>1051.43</v>
      </c>
      <c r="G11" s="22">
        <v>3.2800000000000003E-2</v>
      </c>
      <c r="H11" s="23"/>
      <c r="I11" s="24"/>
    </row>
    <row r="12" spans="1:9" ht="13" customHeight="1">
      <c r="A12" s="18" t="s">
        <v>121</v>
      </c>
      <c r="B12" s="19" t="s">
        <v>122</v>
      </c>
      <c r="C12" s="14" t="s">
        <v>123</v>
      </c>
      <c r="D12" s="14" t="s">
        <v>124</v>
      </c>
      <c r="E12" s="20">
        <v>70302</v>
      </c>
      <c r="F12" s="21">
        <v>1023</v>
      </c>
      <c r="G12" s="22">
        <v>3.1899999999999998E-2</v>
      </c>
      <c r="H12" s="23"/>
      <c r="I12" s="24"/>
    </row>
    <row r="13" spans="1:9" ht="13" customHeight="1">
      <c r="A13" s="18" t="s">
        <v>52</v>
      </c>
      <c r="B13" s="19" t="s">
        <v>53</v>
      </c>
      <c r="C13" s="14" t="s">
        <v>54</v>
      </c>
      <c r="D13" s="14" t="s">
        <v>55</v>
      </c>
      <c r="E13" s="20">
        <v>82920</v>
      </c>
      <c r="F13" s="21">
        <v>1016.47</v>
      </c>
      <c r="G13" s="22">
        <v>3.1699999999999999E-2</v>
      </c>
      <c r="H13" s="23"/>
      <c r="I13" s="24"/>
    </row>
    <row r="14" spans="1:9" ht="13" customHeight="1">
      <c r="A14" s="18" t="s">
        <v>200</v>
      </c>
      <c r="B14" s="19" t="s">
        <v>201</v>
      </c>
      <c r="C14" s="14" t="s">
        <v>202</v>
      </c>
      <c r="D14" s="14" t="s">
        <v>124</v>
      </c>
      <c r="E14" s="20">
        <v>17240</v>
      </c>
      <c r="F14" s="21">
        <v>954.53</v>
      </c>
      <c r="G14" s="22">
        <v>2.98E-2</v>
      </c>
      <c r="H14" s="23"/>
      <c r="I14" s="24"/>
    </row>
    <row r="15" spans="1:9" ht="13" customHeight="1">
      <c r="A15" s="18" t="s">
        <v>131</v>
      </c>
      <c r="B15" s="19" t="s">
        <v>132</v>
      </c>
      <c r="C15" s="14" t="s">
        <v>133</v>
      </c>
      <c r="D15" s="14" t="s">
        <v>96</v>
      </c>
      <c r="E15" s="20">
        <v>691020</v>
      </c>
      <c r="F15" s="21">
        <v>883.81</v>
      </c>
      <c r="G15" s="22">
        <v>2.76E-2</v>
      </c>
      <c r="H15" s="23"/>
      <c r="I15" s="24"/>
    </row>
    <row r="16" spans="1:9" ht="13" customHeight="1">
      <c r="A16" s="18" t="s">
        <v>203</v>
      </c>
      <c r="B16" s="19" t="s">
        <v>204</v>
      </c>
      <c r="C16" s="14" t="s">
        <v>205</v>
      </c>
      <c r="D16" s="14" t="s">
        <v>206</v>
      </c>
      <c r="E16" s="20">
        <v>322428</v>
      </c>
      <c r="F16" s="21">
        <v>842.5</v>
      </c>
      <c r="G16" s="22">
        <v>2.63E-2</v>
      </c>
      <c r="H16" s="23"/>
      <c r="I16" s="24"/>
    </row>
    <row r="17" spans="1:9" ht="13" customHeight="1">
      <c r="A17" s="18" t="s">
        <v>207</v>
      </c>
      <c r="B17" s="19" t="s">
        <v>208</v>
      </c>
      <c r="C17" s="14" t="s">
        <v>209</v>
      </c>
      <c r="D17" s="14" t="s">
        <v>210</v>
      </c>
      <c r="E17" s="20">
        <v>668907</v>
      </c>
      <c r="F17" s="21">
        <v>792.99</v>
      </c>
      <c r="G17" s="22">
        <v>2.47E-2</v>
      </c>
      <c r="H17" s="23"/>
      <c r="I17" s="24"/>
    </row>
    <row r="18" spans="1:9" ht="13" customHeight="1">
      <c r="A18" s="18" t="s">
        <v>211</v>
      </c>
      <c r="B18" s="19" t="s">
        <v>212</v>
      </c>
      <c r="C18" s="14" t="s">
        <v>213</v>
      </c>
      <c r="D18" s="14" t="s">
        <v>78</v>
      </c>
      <c r="E18" s="20">
        <v>11104</v>
      </c>
      <c r="F18" s="21">
        <v>790.82</v>
      </c>
      <c r="G18" s="22">
        <v>2.47E-2</v>
      </c>
      <c r="H18" s="23"/>
      <c r="I18" s="24"/>
    </row>
    <row r="19" spans="1:9" ht="13" customHeight="1">
      <c r="A19" s="18" t="s">
        <v>214</v>
      </c>
      <c r="B19" s="19" t="s">
        <v>215</v>
      </c>
      <c r="C19" s="14" t="s">
        <v>216</v>
      </c>
      <c r="D19" s="14" t="s">
        <v>63</v>
      </c>
      <c r="E19" s="20">
        <v>83440</v>
      </c>
      <c r="F19" s="21">
        <v>780.12</v>
      </c>
      <c r="G19" s="22">
        <v>2.4299999999999999E-2</v>
      </c>
      <c r="H19" s="23"/>
      <c r="I19" s="24"/>
    </row>
    <row r="20" spans="1:9" ht="13" customHeight="1">
      <c r="A20" s="18" t="s">
        <v>114</v>
      </c>
      <c r="B20" s="19" t="s">
        <v>115</v>
      </c>
      <c r="C20" s="14" t="s">
        <v>116</v>
      </c>
      <c r="D20" s="14" t="s">
        <v>117</v>
      </c>
      <c r="E20" s="20">
        <v>22132</v>
      </c>
      <c r="F20" s="21">
        <v>772.54</v>
      </c>
      <c r="G20" s="22">
        <v>2.41E-2</v>
      </c>
      <c r="H20" s="23"/>
      <c r="I20" s="24"/>
    </row>
    <row r="21" spans="1:9" ht="13" customHeight="1">
      <c r="A21" s="18" t="s">
        <v>79</v>
      </c>
      <c r="B21" s="19" t="s">
        <v>80</v>
      </c>
      <c r="C21" s="14" t="s">
        <v>81</v>
      </c>
      <c r="D21" s="14" t="s">
        <v>63</v>
      </c>
      <c r="E21" s="20">
        <v>71541</v>
      </c>
      <c r="F21" s="21">
        <v>768.53</v>
      </c>
      <c r="G21" s="22">
        <v>2.4E-2</v>
      </c>
      <c r="H21" s="23"/>
      <c r="I21" s="24"/>
    </row>
    <row r="22" spans="1:9" ht="13" customHeight="1">
      <c r="A22" s="18" t="s">
        <v>219</v>
      </c>
      <c r="B22" s="19" t="s">
        <v>220</v>
      </c>
      <c r="C22" s="14" t="s">
        <v>221</v>
      </c>
      <c r="D22" s="14" t="s">
        <v>222</v>
      </c>
      <c r="E22" s="20">
        <v>37754</v>
      </c>
      <c r="F22" s="21">
        <v>615.28</v>
      </c>
      <c r="G22" s="22">
        <v>1.9199999999999998E-2</v>
      </c>
      <c r="H22" s="23"/>
      <c r="I22" s="24"/>
    </row>
    <row r="23" spans="1:9" ht="13" customHeight="1">
      <c r="A23" s="18" t="s">
        <v>225</v>
      </c>
      <c r="B23" s="19" t="s">
        <v>226</v>
      </c>
      <c r="C23" s="14" t="s">
        <v>227</v>
      </c>
      <c r="D23" s="14" t="s">
        <v>63</v>
      </c>
      <c r="E23" s="20">
        <v>93000</v>
      </c>
      <c r="F23" s="21">
        <v>525.22</v>
      </c>
      <c r="G23" s="22">
        <v>1.6400000000000001E-2</v>
      </c>
      <c r="H23" s="23"/>
      <c r="I23" s="24"/>
    </row>
    <row r="24" spans="1:9" ht="13" customHeight="1">
      <c r="A24" s="18" t="s">
        <v>228</v>
      </c>
      <c r="B24" s="19" t="s">
        <v>229</v>
      </c>
      <c r="C24" s="14" t="s">
        <v>230</v>
      </c>
      <c r="D24" s="14" t="s">
        <v>117</v>
      </c>
      <c r="E24" s="20">
        <v>22010</v>
      </c>
      <c r="F24" s="21">
        <v>524.82000000000005</v>
      </c>
      <c r="G24" s="22">
        <v>1.6400000000000001E-2</v>
      </c>
      <c r="H24" s="23"/>
      <c r="I24" s="24"/>
    </row>
    <row r="25" spans="1:9" ht="13" customHeight="1">
      <c r="A25" s="18" t="s">
        <v>231</v>
      </c>
      <c r="B25" s="19" t="s">
        <v>232</v>
      </c>
      <c r="C25" s="14" t="s">
        <v>233</v>
      </c>
      <c r="D25" s="14" t="s">
        <v>55</v>
      </c>
      <c r="E25" s="20">
        <v>26686</v>
      </c>
      <c r="F25" s="21">
        <v>506.39</v>
      </c>
      <c r="G25" s="22">
        <v>1.5800000000000002E-2</v>
      </c>
      <c r="H25" s="23"/>
      <c r="I25" s="24"/>
    </row>
    <row r="26" spans="1:9" ht="13" customHeight="1">
      <c r="A26" s="18" t="s">
        <v>67</v>
      </c>
      <c r="B26" s="19" t="s">
        <v>68</v>
      </c>
      <c r="C26" s="14" t="s">
        <v>69</v>
      </c>
      <c r="D26" s="14" t="s">
        <v>70</v>
      </c>
      <c r="E26" s="20">
        <v>56800</v>
      </c>
      <c r="F26" s="21">
        <v>468.88</v>
      </c>
      <c r="G26" s="22">
        <v>1.46E-2</v>
      </c>
      <c r="H26" s="23"/>
      <c r="I26" s="24"/>
    </row>
    <row r="27" spans="1:9" ht="13" customHeight="1">
      <c r="A27" s="18" t="s">
        <v>234</v>
      </c>
      <c r="B27" s="19" t="s">
        <v>235</v>
      </c>
      <c r="C27" s="14" t="s">
        <v>236</v>
      </c>
      <c r="D27" s="14" t="s">
        <v>237</v>
      </c>
      <c r="E27" s="20">
        <v>99024</v>
      </c>
      <c r="F27" s="21">
        <v>454.47</v>
      </c>
      <c r="G27" s="22">
        <v>1.4200000000000001E-2</v>
      </c>
      <c r="H27" s="23"/>
      <c r="I27" s="24"/>
    </row>
    <row r="28" spans="1:9" ht="13" customHeight="1">
      <c r="A28" s="18" t="s">
        <v>238</v>
      </c>
      <c r="B28" s="19" t="s">
        <v>239</v>
      </c>
      <c r="C28" s="14" t="s">
        <v>240</v>
      </c>
      <c r="D28" s="14" t="s">
        <v>241</v>
      </c>
      <c r="E28" s="20">
        <v>14543</v>
      </c>
      <c r="F28" s="21">
        <v>452.17</v>
      </c>
      <c r="G28" s="22">
        <v>1.41E-2</v>
      </c>
      <c r="H28" s="23"/>
      <c r="I28" s="24"/>
    </row>
    <row r="29" spans="1:9" ht="13" customHeight="1">
      <c r="A29" s="18" t="s">
        <v>242</v>
      </c>
      <c r="B29" s="19" t="s">
        <v>243</v>
      </c>
      <c r="C29" s="14" t="s">
        <v>244</v>
      </c>
      <c r="D29" s="14" t="s">
        <v>63</v>
      </c>
      <c r="E29" s="20">
        <v>30500</v>
      </c>
      <c r="F29" s="21">
        <v>447.16</v>
      </c>
      <c r="G29" s="22">
        <v>1.3899999999999999E-2</v>
      </c>
      <c r="H29" s="23"/>
      <c r="I29" s="24"/>
    </row>
    <row r="30" spans="1:9" ht="13" customHeight="1">
      <c r="A30" s="18" t="s">
        <v>245</v>
      </c>
      <c r="B30" s="19" t="s">
        <v>246</v>
      </c>
      <c r="C30" s="14" t="s">
        <v>247</v>
      </c>
      <c r="D30" s="14" t="s">
        <v>248</v>
      </c>
      <c r="E30" s="20">
        <v>62305</v>
      </c>
      <c r="F30" s="21">
        <v>430.37</v>
      </c>
      <c r="G30" s="22">
        <v>1.34E-2</v>
      </c>
      <c r="H30" s="23"/>
      <c r="I30" s="24"/>
    </row>
    <row r="31" spans="1:9" ht="13" customHeight="1">
      <c r="A31" s="18" t="s">
        <v>250</v>
      </c>
      <c r="B31" s="19" t="s">
        <v>251</v>
      </c>
      <c r="C31" s="14" t="s">
        <v>252</v>
      </c>
      <c r="D31" s="14" t="s">
        <v>248</v>
      </c>
      <c r="E31" s="20">
        <v>38571</v>
      </c>
      <c r="F31" s="21">
        <v>393.12</v>
      </c>
      <c r="G31" s="22">
        <v>1.23E-2</v>
      </c>
      <c r="H31" s="23"/>
      <c r="I31" s="24"/>
    </row>
    <row r="32" spans="1:9" ht="13" customHeight="1">
      <c r="A32" s="18" t="s">
        <v>253</v>
      </c>
      <c r="B32" s="19" t="s">
        <v>254</v>
      </c>
      <c r="C32" s="14" t="s">
        <v>255</v>
      </c>
      <c r="D32" s="14" t="s">
        <v>55</v>
      </c>
      <c r="E32" s="20">
        <v>28249</v>
      </c>
      <c r="F32" s="21">
        <v>377.65</v>
      </c>
      <c r="G32" s="22">
        <v>1.18E-2</v>
      </c>
      <c r="H32" s="23"/>
      <c r="I32" s="24"/>
    </row>
    <row r="33" spans="1:9" ht="13" customHeight="1">
      <c r="A33" s="18" t="s">
        <v>256</v>
      </c>
      <c r="B33" s="19" t="s">
        <v>257</v>
      </c>
      <c r="C33" s="14" t="s">
        <v>258</v>
      </c>
      <c r="D33" s="14" t="s">
        <v>55</v>
      </c>
      <c r="E33" s="20">
        <v>40000</v>
      </c>
      <c r="F33" s="21">
        <v>373.86</v>
      </c>
      <c r="G33" s="22">
        <v>1.17E-2</v>
      </c>
      <c r="H33" s="23"/>
      <c r="I33" s="24"/>
    </row>
    <row r="34" spans="1:9" ht="13" customHeight="1">
      <c r="A34" s="18" t="s">
        <v>259</v>
      </c>
      <c r="B34" s="19" t="s">
        <v>260</v>
      </c>
      <c r="C34" s="14" t="s">
        <v>261</v>
      </c>
      <c r="D34" s="14" t="s">
        <v>78</v>
      </c>
      <c r="E34" s="20">
        <v>156017</v>
      </c>
      <c r="F34" s="21">
        <v>357.9</v>
      </c>
      <c r="G34" s="22">
        <v>1.12E-2</v>
      </c>
      <c r="H34" s="23"/>
      <c r="I34" s="24"/>
    </row>
    <row r="35" spans="1:9" ht="13" customHeight="1">
      <c r="A35" s="18" t="s">
        <v>64</v>
      </c>
      <c r="B35" s="19" t="s">
        <v>65</v>
      </c>
      <c r="C35" s="14" t="s">
        <v>66</v>
      </c>
      <c r="D35" s="14" t="s">
        <v>63</v>
      </c>
      <c r="E35" s="20">
        <v>19299</v>
      </c>
      <c r="F35" s="21">
        <v>338.78</v>
      </c>
      <c r="G35" s="22">
        <v>1.06E-2</v>
      </c>
      <c r="H35" s="23"/>
      <c r="I35" s="24"/>
    </row>
    <row r="36" spans="1:9" ht="13" customHeight="1">
      <c r="A36" s="18" t="s">
        <v>266</v>
      </c>
      <c r="B36" s="19" t="s">
        <v>267</v>
      </c>
      <c r="C36" s="14" t="s">
        <v>268</v>
      </c>
      <c r="D36" s="14" t="s">
        <v>269</v>
      </c>
      <c r="E36" s="20">
        <v>47810</v>
      </c>
      <c r="F36" s="21">
        <v>325.32</v>
      </c>
      <c r="G36" s="22">
        <v>1.01E-2</v>
      </c>
      <c r="H36" s="23"/>
      <c r="I36" s="24"/>
    </row>
    <row r="37" spans="1:9" ht="13" customHeight="1">
      <c r="A37" s="18" t="s">
        <v>272</v>
      </c>
      <c r="B37" s="19" t="s">
        <v>273</v>
      </c>
      <c r="C37" s="14" t="s">
        <v>274</v>
      </c>
      <c r="D37" s="14" t="s">
        <v>275</v>
      </c>
      <c r="E37" s="20">
        <v>12900</v>
      </c>
      <c r="F37" s="21">
        <v>304.25</v>
      </c>
      <c r="G37" s="22">
        <v>9.4999999999999998E-3</v>
      </c>
      <c r="H37" s="23"/>
      <c r="I37" s="24"/>
    </row>
    <row r="38" spans="1:9" ht="13" customHeight="1">
      <c r="A38" s="18" t="s">
        <v>276</v>
      </c>
      <c r="B38" s="19" t="s">
        <v>277</v>
      </c>
      <c r="C38" s="14" t="s">
        <v>278</v>
      </c>
      <c r="D38" s="14" t="s">
        <v>78</v>
      </c>
      <c r="E38" s="20">
        <v>17020</v>
      </c>
      <c r="F38" s="21">
        <v>284.83</v>
      </c>
      <c r="G38" s="22">
        <v>8.8999999999999999E-3</v>
      </c>
      <c r="H38" s="23"/>
      <c r="I38" s="24"/>
    </row>
    <row r="39" spans="1:9" ht="13" customHeight="1">
      <c r="A39" s="18" t="s">
        <v>279</v>
      </c>
      <c r="B39" s="19" t="s">
        <v>280</v>
      </c>
      <c r="C39" s="14" t="s">
        <v>281</v>
      </c>
      <c r="D39" s="14" t="s">
        <v>206</v>
      </c>
      <c r="E39" s="20">
        <v>131376</v>
      </c>
      <c r="F39" s="21">
        <v>274.51</v>
      </c>
      <c r="G39" s="22">
        <v>8.6E-3</v>
      </c>
      <c r="H39" s="23"/>
      <c r="I39" s="24"/>
    </row>
    <row r="40" spans="1:9" ht="13" customHeight="1">
      <c r="A40" s="18" t="s">
        <v>282</v>
      </c>
      <c r="B40" s="19" t="s">
        <v>283</v>
      </c>
      <c r="C40" s="14" t="s">
        <v>284</v>
      </c>
      <c r="D40" s="14" t="s">
        <v>78</v>
      </c>
      <c r="E40" s="20">
        <v>77355</v>
      </c>
      <c r="F40" s="21">
        <v>269.74</v>
      </c>
      <c r="G40" s="22">
        <v>8.3999999999999995E-3</v>
      </c>
      <c r="H40" s="23"/>
      <c r="I40" s="24"/>
    </row>
    <row r="41" spans="1:9" ht="13" customHeight="1">
      <c r="A41" s="18" t="s">
        <v>285</v>
      </c>
      <c r="B41" s="19" t="s">
        <v>286</v>
      </c>
      <c r="C41" s="14" t="s">
        <v>287</v>
      </c>
      <c r="D41" s="14" t="s">
        <v>88</v>
      </c>
      <c r="E41" s="20">
        <v>46200</v>
      </c>
      <c r="F41" s="21">
        <v>238.23</v>
      </c>
      <c r="G41" s="22">
        <v>7.4000000000000003E-3</v>
      </c>
      <c r="H41" s="23"/>
      <c r="I41" s="24"/>
    </row>
    <row r="42" spans="1:9" ht="13" customHeight="1">
      <c r="A42" s="18" t="s">
        <v>288</v>
      </c>
      <c r="B42" s="19" t="s">
        <v>289</v>
      </c>
      <c r="C42" s="14" t="s">
        <v>290</v>
      </c>
      <c r="D42" s="14" t="s">
        <v>74</v>
      </c>
      <c r="E42" s="20">
        <v>2241</v>
      </c>
      <c r="F42" s="21">
        <v>237.74</v>
      </c>
      <c r="G42" s="22">
        <v>7.4000000000000003E-3</v>
      </c>
      <c r="H42" s="23"/>
      <c r="I42" s="24"/>
    </row>
    <row r="43" spans="1:9" ht="13" customHeight="1">
      <c r="A43" s="18" t="s">
        <v>291</v>
      </c>
      <c r="B43" s="19" t="s">
        <v>292</v>
      </c>
      <c r="C43" s="14" t="s">
        <v>293</v>
      </c>
      <c r="D43" s="14" t="s">
        <v>63</v>
      </c>
      <c r="E43" s="20">
        <v>56700</v>
      </c>
      <c r="F43" s="21">
        <v>228.53</v>
      </c>
      <c r="G43" s="22">
        <v>7.1000000000000004E-3</v>
      </c>
      <c r="H43" s="23"/>
      <c r="I43" s="24"/>
    </row>
    <row r="44" spans="1:9" ht="13" customHeight="1">
      <c r="A44" s="18" t="s">
        <v>101</v>
      </c>
      <c r="B44" s="19" t="s">
        <v>102</v>
      </c>
      <c r="C44" s="14" t="s">
        <v>103</v>
      </c>
      <c r="D44" s="14" t="s">
        <v>96</v>
      </c>
      <c r="E44" s="20">
        <v>26250</v>
      </c>
      <c r="F44" s="21">
        <v>176.09</v>
      </c>
      <c r="G44" s="22">
        <v>5.4999999999999997E-3</v>
      </c>
      <c r="H44" s="23"/>
      <c r="I44" s="24"/>
    </row>
    <row r="45" spans="1:9" ht="13" customHeight="1">
      <c r="A45" s="18" t="s">
        <v>294</v>
      </c>
      <c r="B45" s="19" t="s">
        <v>271</v>
      </c>
      <c r="C45" s="14" t="s">
        <v>295</v>
      </c>
      <c r="D45" s="14" t="s">
        <v>124</v>
      </c>
      <c r="E45" s="20">
        <v>4639</v>
      </c>
      <c r="F45" s="21">
        <v>161.79</v>
      </c>
      <c r="G45" s="22">
        <v>5.0000000000000001E-3</v>
      </c>
      <c r="H45" s="23"/>
      <c r="I45" s="24"/>
    </row>
    <row r="46" spans="1:9" ht="13" customHeight="1">
      <c r="A46" s="18" t="s">
        <v>296</v>
      </c>
      <c r="B46" s="19" t="s">
        <v>297</v>
      </c>
      <c r="C46" s="14" t="s">
        <v>298</v>
      </c>
      <c r="D46" s="14" t="s">
        <v>299</v>
      </c>
      <c r="E46" s="20">
        <v>2873</v>
      </c>
      <c r="F46" s="21">
        <v>158.85</v>
      </c>
      <c r="G46" s="22">
        <v>5.0000000000000001E-3</v>
      </c>
      <c r="H46" s="23"/>
      <c r="I46" s="24"/>
    </row>
    <row r="47" spans="1:9" ht="13" customHeight="1">
      <c r="A47" s="18" t="s">
        <v>97</v>
      </c>
      <c r="B47" s="19" t="s">
        <v>98</v>
      </c>
      <c r="C47" s="14" t="s">
        <v>99</v>
      </c>
      <c r="D47" s="14" t="s">
        <v>100</v>
      </c>
      <c r="E47" s="20">
        <v>16859</v>
      </c>
      <c r="F47" s="21">
        <v>158.6</v>
      </c>
      <c r="G47" s="22">
        <v>4.8999999999999998E-3</v>
      </c>
      <c r="H47" s="23"/>
      <c r="I47" s="24"/>
    </row>
    <row r="48" spans="1:9" ht="13" customHeight="1">
      <c r="A48" s="18" t="s">
        <v>71</v>
      </c>
      <c r="B48" s="19" t="s">
        <v>72</v>
      </c>
      <c r="C48" s="14" t="s">
        <v>73</v>
      </c>
      <c r="D48" s="14" t="s">
        <v>74</v>
      </c>
      <c r="E48" s="20">
        <v>21375</v>
      </c>
      <c r="F48" s="21">
        <v>150.99</v>
      </c>
      <c r="G48" s="22">
        <v>4.7000000000000002E-3</v>
      </c>
      <c r="H48" s="23"/>
      <c r="I48" s="24"/>
    </row>
    <row r="49" spans="1:9" ht="13" customHeight="1">
      <c r="A49" s="18" t="s">
        <v>300</v>
      </c>
      <c r="B49" s="19" t="s">
        <v>301</v>
      </c>
      <c r="C49" s="14" t="s">
        <v>302</v>
      </c>
      <c r="D49" s="14" t="s">
        <v>117</v>
      </c>
      <c r="E49" s="20">
        <v>4600</v>
      </c>
      <c r="F49" s="21">
        <v>143.52000000000001</v>
      </c>
      <c r="G49" s="22">
        <v>4.4999999999999997E-3</v>
      </c>
      <c r="H49" s="23"/>
      <c r="I49" s="24"/>
    </row>
    <row r="50" spans="1:9" ht="13" customHeight="1">
      <c r="A50" s="18" t="s">
        <v>303</v>
      </c>
      <c r="B50" s="19" t="s">
        <v>304</v>
      </c>
      <c r="C50" s="14" t="s">
        <v>305</v>
      </c>
      <c r="D50" s="14" t="s">
        <v>306</v>
      </c>
      <c r="E50" s="20">
        <v>28800</v>
      </c>
      <c r="F50" s="21">
        <v>126.5</v>
      </c>
      <c r="G50" s="22">
        <v>3.8999999999999998E-3</v>
      </c>
      <c r="H50" s="23"/>
      <c r="I50" s="24"/>
    </row>
    <row r="51" spans="1:9" ht="13" customHeight="1">
      <c r="A51" s="18" t="s">
        <v>307</v>
      </c>
      <c r="B51" s="19" t="s">
        <v>308</v>
      </c>
      <c r="C51" s="14" t="s">
        <v>309</v>
      </c>
      <c r="D51" s="14" t="s">
        <v>310</v>
      </c>
      <c r="E51" s="20">
        <v>16500</v>
      </c>
      <c r="F51" s="21">
        <v>103.27</v>
      </c>
      <c r="G51" s="22">
        <v>3.2000000000000002E-3</v>
      </c>
      <c r="H51" s="23"/>
      <c r="I51" s="24"/>
    </row>
    <row r="52" spans="1:9" ht="13" customHeight="1">
      <c r="A52" s="18" t="s">
        <v>311</v>
      </c>
      <c r="B52" s="19" t="s">
        <v>312</v>
      </c>
      <c r="C52" s="14" t="s">
        <v>313</v>
      </c>
      <c r="D52" s="14" t="s">
        <v>314</v>
      </c>
      <c r="E52" s="20">
        <v>22400</v>
      </c>
      <c r="F52" s="21">
        <v>97.62</v>
      </c>
      <c r="G52" s="22">
        <v>3.0000000000000001E-3</v>
      </c>
      <c r="H52" s="23"/>
      <c r="I52" s="24"/>
    </row>
    <row r="53" spans="1:9" ht="13" customHeight="1">
      <c r="A53" s="18" t="s">
        <v>315</v>
      </c>
      <c r="B53" s="19" t="s">
        <v>316</v>
      </c>
      <c r="C53" s="14" t="s">
        <v>317</v>
      </c>
      <c r="D53" s="14" t="s">
        <v>124</v>
      </c>
      <c r="E53" s="20">
        <v>6249</v>
      </c>
      <c r="F53" s="21">
        <v>93.69</v>
      </c>
      <c r="G53" s="22">
        <v>2.8999999999999998E-3</v>
      </c>
      <c r="H53" s="23"/>
      <c r="I53" s="24"/>
    </row>
    <row r="54" spans="1:9" ht="13" customHeight="1">
      <c r="A54" s="18" t="s">
        <v>318</v>
      </c>
      <c r="B54" s="19" t="s">
        <v>319</v>
      </c>
      <c r="C54" s="14" t="s">
        <v>320</v>
      </c>
      <c r="D54" s="14" t="s">
        <v>55</v>
      </c>
      <c r="E54" s="20">
        <v>8300</v>
      </c>
      <c r="F54" s="21">
        <v>52.92</v>
      </c>
      <c r="G54" s="22">
        <v>1.6000000000000001E-3</v>
      </c>
      <c r="H54" s="23"/>
      <c r="I54" s="24"/>
    </row>
    <row r="55" spans="1:9" ht="13" customHeight="1">
      <c r="A55" s="18" t="s">
        <v>321</v>
      </c>
      <c r="B55" s="19" t="s">
        <v>322</v>
      </c>
      <c r="C55" s="14" t="s">
        <v>323</v>
      </c>
      <c r="D55" s="14" t="s">
        <v>324</v>
      </c>
      <c r="E55" s="20">
        <v>3788</v>
      </c>
      <c r="F55" s="21">
        <v>49.74</v>
      </c>
      <c r="G55" s="22">
        <v>1.6000000000000001E-3</v>
      </c>
      <c r="H55" s="23"/>
      <c r="I55" s="24"/>
    </row>
    <row r="56" spans="1:9" ht="13" customHeight="1">
      <c r="A56" s="3"/>
      <c r="B56" s="13" t="s">
        <v>157</v>
      </c>
      <c r="C56" s="14"/>
      <c r="D56" s="14"/>
      <c r="E56" s="14"/>
      <c r="F56" s="25">
        <v>22818.48</v>
      </c>
      <c r="G56" s="26">
        <v>0.71170000000000011</v>
      </c>
      <c r="H56" s="27"/>
      <c r="I56" s="16"/>
    </row>
    <row r="57" spans="1:9" ht="13" customHeight="1">
      <c r="A57" s="3"/>
      <c r="B57" s="13" t="s">
        <v>158</v>
      </c>
      <c r="C57" s="14"/>
      <c r="D57" s="14"/>
      <c r="E57" s="14"/>
      <c r="F57" s="27" t="s">
        <v>159</v>
      </c>
      <c r="G57" s="27" t="s">
        <v>159</v>
      </c>
      <c r="H57" s="27"/>
      <c r="I57" s="16"/>
    </row>
    <row r="58" spans="1:9" ht="13" customHeight="1">
      <c r="A58" s="3"/>
      <c r="B58" s="13" t="s">
        <v>157</v>
      </c>
      <c r="C58" s="14"/>
      <c r="D58" s="14"/>
      <c r="E58" s="14"/>
      <c r="F58" s="27" t="s">
        <v>159</v>
      </c>
      <c r="G58" s="27" t="s">
        <v>159</v>
      </c>
      <c r="H58" s="27"/>
      <c r="I58" s="16"/>
    </row>
    <row r="59" spans="1:9" ht="13" customHeight="1">
      <c r="A59" s="3"/>
      <c r="B59" s="13" t="s">
        <v>160</v>
      </c>
      <c r="C59" s="14"/>
      <c r="D59" s="14"/>
      <c r="E59" s="14"/>
      <c r="F59" s="25">
        <v>22818.48</v>
      </c>
      <c r="G59" s="26">
        <v>0.71170000000000011</v>
      </c>
      <c r="H59" s="27"/>
      <c r="I59" s="16"/>
    </row>
    <row r="60" spans="1:9" ht="13" customHeight="1">
      <c r="A60" s="3"/>
      <c r="B60" s="13" t="s">
        <v>171</v>
      </c>
      <c r="C60" s="14"/>
      <c r="D60" s="14"/>
      <c r="E60" s="14"/>
      <c r="F60" s="14"/>
      <c r="G60" s="14"/>
      <c r="H60" s="15"/>
      <c r="I60" s="16"/>
    </row>
    <row r="61" spans="1:9" ht="13" customHeight="1">
      <c r="A61" s="3"/>
      <c r="B61" s="13" t="s">
        <v>335</v>
      </c>
      <c r="C61" s="14"/>
      <c r="D61" s="14"/>
      <c r="E61" s="14"/>
      <c r="F61" s="17"/>
      <c r="G61" s="15"/>
      <c r="H61" s="15"/>
      <c r="I61" s="16"/>
    </row>
    <row r="62" spans="1:9" ht="13" customHeight="1">
      <c r="A62" s="18" t="s">
        <v>336</v>
      </c>
      <c r="B62" s="19" t="s">
        <v>337</v>
      </c>
      <c r="C62" s="14" t="s">
        <v>338</v>
      </c>
      <c r="D62" s="14" t="s">
        <v>339</v>
      </c>
      <c r="E62" s="20">
        <v>650000</v>
      </c>
      <c r="F62" s="21">
        <v>642.91999999999996</v>
      </c>
      <c r="G62" s="22">
        <v>0.02</v>
      </c>
      <c r="H62" s="57">
        <v>7.8399999999999997E-2</v>
      </c>
      <c r="I62" s="24" t="s">
        <v>166</v>
      </c>
    </row>
    <row r="63" spans="1:9" ht="13" customHeight="1">
      <c r="A63" s="3"/>
      <c r="B63" s="13" t="s">
        <v>157</v>
      </c>
      <c r="C63" s="14"/>
      <c r="D63" s="14"/>
      <c r="E63" s="14"/>
      <c r="F63" s="25">
        <v>642.91999999999996</v>
      </c>
      <c r="G63" s="26">
        <v>0.02</v>
      </c>
      <c r="H63" s="27"/>
      <c r="I63" s="16"/>
    </row>
    <row r="64" spans="1:9" ht="13" customHeight="1">
      <c r="A64" s="3"/>
      <c r="B64" s="13" t="s">
        <v>340</v>
      </c>
      <c r="C64" s="14"/>
      <c r="D64" s="14"/>
      <c r="E64" s="14"/>
      <c r="F64" s="17"/>
      <c r="G64" s="15"/>
      <c r="H64" s="15"/>
      <c r="I64" s="16"/>
    </row>
    <row r="65" spans="1:9" ht="13" customHeight="1">
      <c r="A65" s="18" t="s">
        <v>341</v>
      </c>
      <c r="B65" s="19" t="s">
        <v>342</v>
      </c>
      <c r="C65" s="14" t="s">
        <v>343</v>
      </c>
      <c r="D65" s="14" t="s">
        <v>344</v>
      </c>
      <c r="E65" s="20">
        <v>2450000</v>
      </c>
      <c r="F65" s="21">
        <v>2442.65</v>
      </c>
      <c r="G65" s="22">
        <v>7.6100000000000001E-2</v>
      </c>
      <c r="H65" s="57">
        <v>7.2898106432000065E-2</v>
      </c>
      <c r="I65" s="24"/>
    </row>
    <row r="66" spans="1:9" ht="13" customHeight="1">
      <c r="A66" s="18" t="s">
        <v>345</v>
      </c>
      <c r="B66" s="19" t="s">
        <v>346</v>
      </c>
      <c r="C66" s="14" t="s">
        <v>347</v>
      </c>
      <c r="D66" s="14" t="s">
        <v>344</v>
      </c>
      <c r="E66" s="20">
        <v>900000</v>
      </c>
      <c r="F66" s="21">
        <v>895.05</v>
      </c>
      <c r="G66" s="22">
        <v>2.7900000000000001E-2</v>
      </c>
      <c r="H66" s="57">
        <v>7.3716828604500004E-2</v>
      </c>
      <c r="I66" s="24"/>
    </row>
    <row r="67" spans="1:9" ht="13" customHeight="1">
      <c r="A67" s="3"/>
      <c r="B67" s="13" t="s">
        <v>157</v>
      </c>
      <c r="C67" s="14"/>
      <c r="D67" s="14"/>
      <c r="E67" s="14"/>
      <c r="F67" s="25">
        <v>3337.7</v>
      </c>
      <c r="G67" s="26">
        <v>0.104</v>
      </c>
      <c r="H67" s="27"/>
      <c r="I67" s="16"/>
    </row>
    <row r="68" spans="1:9" ht="13" customHeight="1">
      <c r="A68" s="3"/>
      <c r="B68" s="13" t="s">
        <v>348</v>
      </c>
      <c r="C68" s="14"/>
      <c r="D68" s="14"/>
      <c r="E68" s="14"/>
      <c r="F68" s="27" t="s">
        <v>159</v>
      </c>
      <c r="G68" s="27" t="s">
        <v>159</v>
      </c>
      <c r="H68" s="27"/>
      <c r="I68" s="58"/>
    </row>
    <row r="69" spans="1:9" ht="13" customHeight="1">
      <c r="A69" s="3"/>
      <c r="B69" s="13" t="s">
        <v>157</v>
      </c>
      <c r="C69" s="14"/>
      <c r="D69" s="14"/>
      <c r="E69" s="14"/>
      <c r="F69" s="27" t="s">
        <v>159</v>
      </c>
      <c r="G69" s="27" t="s">
        <v>159</v>
      </c>
      <c r="H69" s="27"/>
      <c r="I69" s="58"/>
    </row>
    <row r="70" spans="1:9" ht="13" customHeight="1">
      <c r="A70" s="3"/>
      <c r="B70" s="13" t="s">
        <v>349</v>
      </c>
      <c r="C70" s="14"/>
      <c r="D70" s="14"/>
      <c r="E70" s="14"/>
      <c r="F70" s="27" t="s">
        <v>159</v>
      </c>
      <c r="G70" s="27" t="s">
        <v>159</v>
      </c>
      <c r="H70" s="27"/>
      <c r="I70" s="58"/>
    </row>
    <row r="71" spans="1:9" ht="13" customHeight="1">
      <c r="A71" s="3"/>
      <c r="B71" s="13" t="s">
        <v>157</v>
      </c>
      <c r="C71" s="14"/>
      <c r="D71" s="14"/>
      <c r="E71" s="14"/>
      <c r="F71" s="27" t="s">
        <v>159</v>
      </c>
      <c r="G71" s="27" t="s">
        <v>159</v>
      </c>
      <c r="H71" s="27"/>
      <c r="I71" s="58"/>
    </row>
    <row r="72" spans="1:9" ht="13" customHeight="1">
      <c r="A72" s="3"/>
      <c r="B72" s="13" t="s">
        <v>350</v>
      </c>
      <c r="C72" s="14"/>
      <c r="D72" s="14"/>
      <c r="E72" s="14"/>
      <c r="F72" s="27" t="s">
        <v>159</v>
      </c>
      <c r="G72" s="27" t="s">
        <v>159</v>
      </c>
      <c r="H72" s="27"/>
      <c r="I72" s="58"/>
    </row>
    <row r="73" spans="1:9" ht="13" customHeight="1">
      <c r="A73" s="3"/>
      <c r="B73" s="13" t="s">
        <v>157</v>
      </c>
      <c r="C73" s="14"/>
      <c r="D73" s="14"/>
      <c r="E73" s="14"/>
      <c r="F73" s="27" t="s">
        <v>159</v>
      </c>
      <c r="G73" s="27" t="s">
        <v>159</v>
      </c>
      <c r="H73" s="27"/>
      <c r="I73" s="58"/>
    </row>
    <row r="74" spans="1:9" ht="13" customHeight="1">
      <c r="A74" s="3"/>
      <c r="B74" s="13" t="s">
        <v>160</v>
      </c>
      <c r="C74" s="14"/>
      <c r="D74" s="14"/>
      <c r="E74" s="14"/>
      <c r="F74" s="25">
        <v>3980.62</v>
      </c>
      <c r="G74" s="26">
        <v>0.124</v>
      </c>
      <c r="H74" s="27"/>
      <c r="I74" s="16"/>
    </row>
    <row r="75" spans="1:9" ht="13" customHeight="1">
      <c r="A75" s="3"/>
      <c r="B75" s="13" t="s">
        <v>177</v>
      </c>
      <c r="C75" s="14"/>
      <c r="D75" s="14"/>
      <c r="E75" s="14"/>
      <c r="F75" s="14"/>
      <c r="G75" s="14"/>
      <c r="H75" s="15"/>
      <c r="I75" s="16"/>
    </row>
    <row r="76" spans="1:9" ht="13" customHeight="1">
      <c r="A76" s="3"/>
      <c r="B76" s="13" t="s">
        <v>351</v>
      </c>
      <c r="C76" s="14"/>
      <c r="D76" s="14"/>
      <c r="E76" s="14"/>
      <c r="F76" s="17"/>
      <c r="G76" s="15"/>
      <c r="H76" s="15"/>
      <c r="I76" s="16"/>
    </row>
    <row r="77" spans="1:9" ht="13" customHeight="1">
      <c r="A77" s="18" t="s">
        <v>352</v>
      </c>
      <c r="B77" s="19" t="s">
        <v>353</v>
      </c>
      <c r="C77" s="14" t="s">
        <v>354</v>
      </c>
      <c r="D77" s="14" t="s">
        <v>355</v>
      </c>
      <c r="E77" s="20">
        <v>900000</v>
      </c>
      <c r="F77" s="21">
        <v>890.18</v>
      </c>
      <c r="G77" s="22">
        <v>2.7799999999999998E-2</v>
      </c>
      <c r="H77" s="57">
        <v>7.3200000000000001E-2</v>
      </c>
      <c r="I77" s="24"/>
    </row>
    <row r="78" spans="1:9" ht="13" customHeight="1">
      <c r="A78" s="18" t="s">
        <v>356</v>
      </c>
      <c r="B78" s="19" t="s">
        <v>357</v>
      </c>
      <c r="C78" s="14" t="s">
        <v>358</v>
      </c>
      <c r="D78" s="14" t="s">
        <v>359</v>
      </c>
      <c r="E78" s="20">
        <v>900000</v>
      </c>
      <c r="F78" s="21">
        <v>834.5</v>
      </c>
      <c r="G78" s="22">
        <v>2.5999999999999999E-2</v>
      </c>
      <c r="H78" s="57">
        <v>7.8700000000000006E-2</v>
      </c>
      <c r="I78" s="24" t="s">
        <v>166</v>
      </c>
    </row>
    <row r="79" spans="1:9" ht="13" customHeight="1">
      <c r="A79" s="3"/>
      <c r="B79" s="13" t="s">
        <v>157</v>
      </c>
      <c r="C79" s="14"/>
      <c r="D79" s="14"/>
      <c r="E79" s="14"/>
      <c r="F79" s="25">
        <v>1724.68</v>
      </c>
      <c r="G79" s="26">
        <v>5.3800000000000001E-2</v>
      </c>
      <c r="H79" s="27"/>
      <c r="I79" s="16"/>
    </row>
    <row r="80" spans="1:9" ht="13" customHeight="1">
      <c r="A80" s="3"/>
      <c r="B80" s="13" t="s">
        <v>360</v>
      </c>
      <c r="C80" s="14"/>
      <c r="D80" s="14"/>
      <c r="E80" s="14"/>
      <c r="F80" s="27" t="s">
        <v>159</v>
      </c>
      <c r="G80" s="27" t="s">
        <v>159</v>
      </c>
      <c r="H80" s="27"/>
      <c r="I80" s="16"/>
    </row>
    <row r="81" spans="1:9" ht="13" customHeight="1">
      <c r="A81" s="3"/>
      <c r="B81" s="13" t="s">
        <v>157</v>
      </c>
      <c r="C81" s="14"/>
      <c r="D81" s="14"/>
      <c r="E81" s="14"/>
      <c r="F81" s="27" t="s">
        <v>159</v>
      </c>
      <c r="G81" s="27" t="s">
        <v>159</v>
      </c>
      <c r="H81" s="27"/>
      <c r="I81" s="16"/>
    </row>
    <row r="82" spans="1:9" ht="13" customHeight="1">
      <c r="A82" s="3"/>
      <c r="B82" s="13" t="s">
        <v>361</v>
      </c>
      <c r="C82" s="14"/>
      <c r="D82" s="14"/>
      <c r="E82" s="14"/>
      <c r="F82" s="27" t="s">
        <v>159</v>
      </c>
      <c r="G82" s="27" t="s">
        <v>159</v>
      </c>
      <c r="H82" s="27"/>
      <c r="I82" s="16"/>
    </row>
    <row r="83" spans="1:9" ht="13" customHeight="1">
      <c r="A83" s="3"/>
      <c r="B83" s="13" t="s">
        <v>157</v>
      </c>
      <c r="C83" s="14"/>
      <c r="D83" s="14"/>
      <c r="E83" s="14"/>
      <c r="F83" s="27"/>
      <c r="G83" s="27"/>
      <c r="H83" s="27"/>
      <c r="I83" s="16"/>
    </row>
    <row r="84" spans="1:9" ht="13" customHeight="1">
      <c r="A84" s="3"/>
      <c r="B84" s="13" t="s">
        <v>362</v>
      </c>
      <c r="C84" s="14"/>
      <c r="D84" s="14"/>
      <c r="E84" s="14"/>
      <c r="F84" s="27" t="s">
        <v>159</v>
      </c>
      <c r="G84" s="27" t="s">
        <v>159</v>
      </c>
      <c r="H84" s="27"/>
      <c r="I84" s="16"/>
    </row>
    <row r="85" spans="1:9" ht="13" customHeight="1">
      <c r="A85" s="3"/>
      <c r="B85" s="13" t="s">
        <v>157</v>
      </c>
      <c r="C85" s="14"/>
      <c r="D85" s="14"/>
      <c r="E85" s="14"/>
      <c r="F85" s="27"/>
      <c r="G85" s="27"/>
      <c r="H85" s="27"/>
      <c r="I85" s="16"/>
    </row>
    <row r="86" spans="1:9" ht="13" customHeight="1">
      <c r="A86" s="3"/>
      <c r="B86" s="13" t="s">
        <v>160</v>
      </c>
      <c r="C86" s="14"/>
      <c r="D86" s="14"/>
      <c r="E86" s="14"/>
      <c r="F86" s="25">
        <v>1724.68</v>
      </c>
      <c r="G86" s="26">
        <v>5.3800000000000001E-2</v>
      </c>
      <c r="H86" s="27"/>
      <c r="I86" s="16"/>
    </row>
    <row r="87" spans="1:9" ht="13" customHeight="1">
      <c r="A87" s="3"/>
      <c r="B87" s="13" t="s">
        <v>161</v>
      </c>
      <c r="C87" s="14"/>
      <c r="D87" s="14"/>
      <c r="E87" s="14"/>
      <c r="F87" s="27" t="s">
        <v>159</v>
      </c>
      <c r="G87" s="27" t="s">
        <v>159</v>
      </c>
      <c r="H87" s="27"/>
      <c r="I87" s="16"/>
    </row>
    <row r="88" spans="1:9" ht="13" customHeight="1">
      <c r="A88" s="3"/>
      <c r="B88" s="13"/>
      <c r="C88" s="14"/>
      <c r="D88" s="14"/>
      <c r="E88" s="14"/>
      <c r="F88" s="27"/>
      <c r="G88" s="27"/>
      <c r="H88" s="27"/>
      <c r="I88" s="16"/>
    </row>
    <row r="89" spans="1:9" ht="13" customHeight="1">
      <c r="A89" s="3"/>
      <c r="B89" s="13" t="s">
        <v>365</v>
      </c>
      <c r="C89" s="14"/>
      <c r="D89" s="14"/>
      <c r="E89" s="14"/>
      <c r="F89" s="27" t="s">
        <v>159</v>
      </c>
      <c r="G89" s="27" t="s">
        <v>159</v>
      </c>
      <c r="H89" s="27"/>
      <c r="I89" s="16"/>
    </row>
    <row r="90" spans="1:9" ht="13" customHeight="1">
      <c r="A90" s="3"/>
      <c r="B90" s="13"/>
      <c r="C90" s="14"/>
      <c r="D90" s="14"/>
      <c r="E90" s="14"/>
      <c r="F90" s="27"/>
      <c r="G90" s="27"/>
      <c r="H90" s="27"/>
      <c r="I90" s="16"/>
    </row>
    <row r="91" spans="1:9" ht="13" customHeight="1">
      <c r="A91" s="3"/>
      <c r="B91" s="13" t="s">
        <v>366</v>
      </c>
      <c r="C91" s="14"/>
      <c r="D91" s="14"/>
      <c r="E91" s="14"/>
      <c r="F91" s="27" t="s">
        <v>159</v>
      </c>
      <c r="G91" s="27" t="s">
        <v>159</v>
      </c>
      <c r="H91" s="27"/>
      <c r="I91" s="16"/>
    </row>
    <row r="92" spans="1:9" ht="13" customHeight="1">
      <c r="A92" s="3"/>
      <c r="B92" s="13"/>
      <c r="C92" s="14"/>
      <c r="D92" s="14"/>
      <c r="E92" s="14"/>
      <c r="F92" s="27"/>
      <c r="G92" s="27"/>
      <c r="H92" s="27"/>
      <c r="I92" s="16"/>
    </row>
    <row r="93" spans="1:9" ht="13" customHeight="1">
      <c r="A93" s="3"/>
      <c r="B93" s="13" t="s">
        <v>367</v>
      </c>
      <c r="C93" s="14"/>
      <c r="D93" s="14"/>
      <c r="E93" s="14"/>
      <c r="F93" s="27" t="s">
        <v>159</v>
      </c>
      <c r="G93" s="27" t="s">
        <v>159</v>
      </c>
      <c r="H93" s="27"/>
      <c r="I93" s="16"/>
    </row>
    <row r="94" spans="1:9" ht="13" customHeight="1">
      <c r="A94" s="3"/>
      <c r="B94" s="13"/>
      <c r="C94" s="14"/>
      <c r="D94" s="14"/>
      <c r="E94" s="14"/>
      <c r="F94" s="27"/>
      <c r="G94" s="27"/>
      <c r="H94" s="27"/>
      <c r="I94" s="16"/>
    </row>
    <row r="95" spans="1:9" ht="13" customHeight="1">
      <c r="A95" s="3"/>
      <c r="B95" s="13" t="s">
        <v>368</v>
      </c>
      <c r="C95" s="14"/>
      <c r="D95" s="14"/>
      <c r="E95" s="14"/>
      <c r="F95" s="27" t="s">
        <v>159</v>
      </c>
      <c r="G95" s="27" t="s">
        <v>159</v>
      </c>
      <c r="H95" s="27"/>
      <c r="I95" s="16"/>
    </row>
    <row r="96" spans="1:9" ht="13" customHeight="1">
      <c r="A96" s="3"/>
      <c r="B96" s="13"/>
      <c r="C96" s="14"/>
      <c r="D96" s="14"/>
      <c r="E96" s="14"/>
      <c r="F96" s="27"/>
      <c r="G96" s="27"/>
      <c r="H96" s="27"/>
      <c r="I96" s="16"/>
    </row>
    <row r="97" spans="1:9" ht="13" customHeight="1">
      <c r="A97" s="3"/>
      <c r="B97" s="13" t="s">
        <v>160</v>
      </c>
      <c r="C97" s="14"/>
      <c r="D97" s="14"/>
      <c r="E97" s="14"/>
      <c r="F97" s="27" t="s">
        <v>159</v>
      </c>
      <c r="G97" s="27" t="s">
        <v>159</v>
      </c>
      <c r="H97" s="27"/>
      <c r="I97" s="16"/>
    </row>
    <row r="98" spans="1:9" ht="13" customHeight="1">
      <c r="A98" s="3"/>
      <c r="B98" s="13" t="s">
        <v>182</v>
      </c>
      <c r="C98" s="14"/>
      <c r="D98" s="14"/>
      <c r="E98" s="14"/>
      <c r="F98" s="14"/>
      <c r="G98" s="14"/>
      <c r="H98" s="15"/>
      <c r="I98" s="16"/>
    </row>
    <row r="99" spans="1:9" ht="13" customHeight="1">
      <c r="A99" s="18" t="s">
        <v>363</v>
      </c>
      <c r="B99" s="19" t="s">
        <v>364</v>
      </c>
      <c r="C99" s="14"/>
      <c r="D99" s="14"/>
      <c r="E99" s="20"/>
      <c r="F99" s="21">
        <v>2367</v>
      </c>
      <c r="G99" s="22">
        <v>7.3800000000000004E-2</v>
      </c>
      <c r="H99" s="57"/>
      <c r="I99" s="24"/>
    </row>
    <row r="100" spans="1:9" ht="13" customHeight="1">
      <c r="A100" s="3"/>
      <c r="B100" s="13" t="s">
        <v>157</v>
      </c>
      <c r="C100" s="14"/>
      <c r="D100" s="14"/>
      <c r="E100" s="14"/>
      <c r="F100" s="25">
        <v>2367</v>
      </c>
      <c r="G100" s="26">
        <v>7.3800000000000004E-2</v>
      </c>
      <c r="H100" s="27"/>
      <c r="I100" s="16"/>
    </row>
    <row r="101" spans="1:9" ht="13" customHeight="1">
      <c r="A101" s="3"/>
      <c r="B101" s="13" t="s">
        <v>160</v>
      </c>
      <c r="C101" s="14"/>
      <c r="D101" s="14"/>
      <c r="E101" s="14"/>
      <c r="F101" s="25">
        <v>2367</v>
      </c>
      <c r="G101" s="26">
        <v>7.3800000000000004E-2</v>
      </c>
      <c r="H101" s="27"/>
      <c r="I101" s="16"/>
    </row>
    <row r="102" spans="1:9" ht="13" customHeight="1">
      <c r="A102" s="3"/>
      <c r="B102" s="13" t="s">
        <v>184</v>
      </c>
      <c r="C102" s="14"/>
      <c r="D102" s="14"/>
      <c r="E102" s="14"/>
      <c r="F102" s="25">
        <v>1186.2700000000004</v>
      </c>
      <c r="G102" s="26">
        <v>3.6699999999999955E-2</v>
      </c>
      <c r="H102" s="27"/>
      <c r="I102" s="16"/>
    </row>
    <row r="103" spans="1:9" ht="13" customHeight="1" thickBot="1">
      <c r="A103" s="3"/>
      <c r="B103" s="28" t="s">
        <v>185</v>
      </c>
      <c r="C103" s="29"/>
      <c r="D103" s="29"/>
      <c r="E103" s="29"/>
      <c r="F103" s="30">
        <v>32077.05</v>
      </c>
      <c r="G103" s="31">
        <v>1</v>
      </c>
      <c r="H103" s="32"/>
      <c r="I103" s="33"/>
    </row>
    <row r="104" spans="1:9" ht="13" customHeight="1">
      <c r="A104" s="3"/>
      <c r="B104" s="136"/>
      <c r="C104" s="136"/>
      <c r="D104" s="136"/>
      <c r="E104" s="136"/>
      <c r="F104" s="136"/>
      <c r="G104" s="136"/>
      <c r="H104" s="136"/>
      <c r="I104" s="136"/>
    </row>
    <row r="105" spans="1:9" ht="13" customHeight="1">
      <c r="A105" s="3"/>
      <c r="B105" s="136"/>
      <c r="C105" s="136"/>
      <c r="D105" s="136"/>
      <c r="E105" s="136"/>
      <c r="F105" s="136"/>
      <c r="G105" s="136"/>
      <c r="H105" s="136"/>
      <c r="I105" s="136"/>
    </row>
    <row r="106" spans="1:9">
      <c r="B106" s="134" t="s">
        <v>1085</v>
      </c>
      <c r="C106" s="134"/>
      <c r="D106" s="134"/>
      <c r="E106" s="134"/>
      <c r="F106" s="134"/>
      <c r="G106" s="134"/>
      <c r="H106" s="134"/>
      <c r="I106" s="134"/>
    </row>
    <row r="107" spans="1:9" ht="15" thickBot="1"/>
    <row r="108" spans="1:9" ht="27">
      <c r="B108" s="34" t="s">
        <v>42</v>
      </c>
      <c r="C108" s="35" t="s">
        <v>1086</v>
      </c>
      <c r="D108" s="35" t="s">
        <v>1087</v>
      </c>
      <c r="E108" s="36" t="s">
        <v>45</v>
      </c>
      <c r="F108" s="37" t="s">
        <v>1088</v>
      </c>
      <c r="G108" s="38" t="s">
        <v>47</v>
      </c>
      <c r="H108" s="38" t="s">
        <v>48</v>
      </c>
      <c r="I108" s="39" t="s">
        <v>49</v>
      </c>
    </row>
    <row r="109" spans="1:9" ht="13" customHeight="1">
      <c r="A109" s="18" t="s">
        <v>197</v>
      </c>
      <c r="B109" s="19" t="s">
        <v>198</v>
      </c>
      <c r="C109" s="14" t="s">
        <v>1090</v>
      </c>
      <c r="D109" s="14" t="s">
        <v>199</v>
      </c>
      <c r="E109" s="20">
        <v>2145</v>
      </c>
      <c r="F109" s="21">
        <v>959.51</v>
      </c>
      <c r="G109" s="22">
        <v>2.9899999999999999E-2</v>
      </c>
      <c r="H109" s="23"/>
      <c r="I109" s="24"/>
    </row>
    <row r="110" spans="1:9" ht="13" customHeight="1">
      <c r="A110" s="18" t="s">
        <v>217</v>
      </c>
      <c r="B110" s="19" t="s">
        <v>218</v>
      </c>
      <c r="C110" s="14" t="s">
        <v>1090</v>
      </c>
      <c r="D110" s="14" t="s">
        <v>78</v>
      </c>
      <c r="E110" s="20">
        <v>217000</v>
      </c>
      <c r="F110" s="21">
        <v>727.93</v>
      </c>
      <c r="G110" s="22">
        <v>2.2700000000000001E-2</v>
      </c>
      <c r="H110" s="23"/>
      <c r="I110" s="24"/>
    </row>
    <row r="111" spans="1:9" ht="13" customHeight="1">
      <c r="A111" s="18" t="s">
        <v>223</v>
      </c>
      <c r="B111" s="19" t="s">
        <v>224</v>
      </c>
      <c r="C111" s="14" t="s">
        <v>1090</v>
      </c>
      <c r="D111" s="14" t="s">
        <v>199</v>
      </c>
      <c r="E111" s="20">
        <v>2650</v>
      </c>
      <c r="F111" s="21">
        <v>537.16999999999996</v>
      </c>
      <c r="G111" s="22">
        <v>1.67E-2</v>
      </c>
      <c r="H111" s="23"/>
      <c r="I111" s="24"/>
    </row>
    <row r="112" spans="1:9" ht="13" customHeight="1">
      <c r="A112" s="18" t="s">
        <v>150</v>
      </c>
      <c r="B112" s="19" t="s">
        <v>76</v>
      </c>
      <c r="C112" s="14" t="s">
        <v>1090</v>
      </c>
      <c r="D112" s="14" t="s">
        <v>78</v>
      </c>
      <c r="E112" s="20">
        <v>318000</v>
      </c>
      <c r="F112" s="21">
        <v>526.61</v>
      </c>
      <c r="G112" s="22">
        <v>1.6400000000000001E-2</v>
      </c>
      <c r="H112" s="23"/>
      <c r="I112" s="24"/>
    </row>
    <row r="113" spans="1:9" ht="13" customHeight="1">
      <c r="A113" s="18" t="s">
        <v>249</v>
      </c>
      <c r="B113" s="19" t="s">
        <v>215</v>
      </c>
      <c r="C113" s="14" t="s">
        <v>1090</v>
      </c>
      <c r="D113" s="14" t="s">
        <v>63</v>
      </c>
      <c r="E113" s="20">
        <v>44100</v>
      </c>
      <c r="F113" s="21">
        <v>414.08</v>
      </c>
      <c r="G113" s="22">
        <v>1.29E-2</v>
      </c>
      <c r="H113" s="23"/>
      <c r="I113" s="24"/>
    </row>
    <row r="114" spans="1:9" ht="13" customHeight="1">
      <c r="A114" s="18" t="s">
        <v>262</v>
      </c>
      <c r="B114" s="19" t="s">
        <v>263</v>
      </c>
      <c r="C114" s="14" t="s">
        <v>1090</v>
      </c>
      <c r="D114" s="14" t="s">
        <v>248</v>
      </c>
      <c r="E114" s="20">
        <v>23250</v>
      </c>
      <c r="F114" s="21">
        <v>336.44</v>
      </c>
      <c r="G114" s="22">
        <v>1.0500000000000001E-2</v>
      </c>
      <c r="H114" s="23"/>
      <c r="I114" s="24"/>
    </row>
    <row r="115" spans="1:9" ht="13" customHeight="1">
      <c r="A115" s="18" t="s">
        <v>264</v>
      </c>
      <c r="B115" s="19" t="s">
        <v>265</v>
      </c>
      <c r="C115" s="14" t="s">
        <v>1090</v>
      </c>
      <c r="D115" s="14" t="s">
        <v>124</v>
      </c>
      <c r="E115" s="20">
        <v>24500</v>
      </c>
      <c r="F115" s="21">
        <v>330.54</v>
      </c>
      <c r="G115" s="22">
        <v>1.03E-2</v>
      </c>
      <c r="H115" s="23"/>
      <c r="I115" s="24"/>
    </row>
    <row r="116" spans="1:9" ht="13" customHeight="1">
      <c r="A116" s="18" t="s">
        <v>270</v>
      </c>
      <c r="B116" s="19" t="s">
        <v>271</v>
      </c>
      <c r="C116" s="14" t="s">
        <v>1090</v>
      </c>
      <c r="D116" s="14" t="s">
        <v>124</v>
      </c>
      <c r="E116" s="20">
        <v>9100</v>
      </c>
      <c r="F116" s="21">
        <v>319.8</v>
      </c>
      <c r="G116" s="22">
        <v>0.01</v>
      </c>
      <c r="H116" s="23"/>
      <c r="I116" s="24"/>
    </row>
    <row r="117" spans="1:9" ht="13" customHeight="1">
      <c r="A117" s="18" t="s">
        <v>139</v>
      </c>
      <c r="B117" s="19" t="s">
        <v>115</v>
      </c>
      <c r="C117" s="14" t="s">
        <v>1089</v>
      </c>
      <c r="D117" s="14" t="s">
        <v>117</v>
      </c>
      <c r="E117" s="20">
        <v>-375</v>
      </c>
      <c r="F117" s="21">
        <v>-13.16</v>
      </c>
      <c r="G117" s="22">
        <v>-4.0000000000000002E-4</v>
      </c>
      <c r="H117" s="23"/>
      <c r="I117" s="24"/>
    </row>
    <row r="118" spans="1:9" ht="13" customHeight="1">
      <c r="A118" s="18" t="s">
        <v>325</v>
      </c>
      <c r="B118" s="19" t="s">
        <v>319</v>
      </c>
      <c r="C118" s="14" t="s">
        <v>1089</v>
      </c>
      <c r="D118" s="14" t="s">
        <v>55</v>
      </c>
      <c r="E118" s="20">
        <v>-8100</v>
      </c>
      <c r="F118" s="21">
        <v>-52.08</v>
      </c>
      <c r="G118" s="22">
        <v>-1.6000000000000001E-3</v>
      </c>
      <c r="H118" s="23"/>
      <c r="I118" s="24"/>
    </row>
    <row r="119" spans="1:9" ht="13" customHeight="1">
      <c r="A119" s="18" t="s">
        <v>326</v>
      </c>
      <c r="B119" s="19" t="s">
        <v>312</v>
      </c>
      <c r="C119" s="14" t="s">
        <v>1089</v>
      </c>
      <c r="D119" s="14" t="s">
        <v>314</v>
      </c>
      <c r="E119" s="20">
        <v>-22400</v>
      </c>
      <c r="F119" s="21">
        <v>-98.28</v>
      </c>
      <c r="G119" s="22">
        <v>-3.0999999999999999E-3</v>
      </c>
      <c r="H119" s="23"/>
      <c r="I119" s="24"/>
    </row>
    <row r="120" spans="1:9" ht="13" customHeight="1">
      <c r="A120" s="18" t="s">
        <v>327</v>
      </c>
      <c r="B120" s="19" t="s">
        <v>308</v>
      </c>
      <c r="C120" s="14" t="s">
        <v>1089</v>
      </c>
      <c r="D120" s="14" t="s">
        <v>310</v>
      </c>
      <c r="E120" s="20">
        <v>-16500</v>
      </c>
      <c r="F120" s="21">
        <v>-104.19</v>
      </c>
      <c r="G120" s="22">
        <v>-3.2000000000000002E-3</v>
      </c>
      <c r="H120" s="23"/>
      <c r="I120" s="24"/>
    </row>
    <row r="121" spans="1:9" ht="13" customHeight="1">
      <c r="A121" s="18" t="s">
        <v>328</v>
      </c>
      <c r="B121" s="19" t="s">
        <v>304</v>
      </c>
      <c r="C121" s="14" t="s">
        <v>1089</v>
      </c>
      <c r="D121" s="14" t="s">
        <v>306</v>
      </c>
      <c r="E121" s="20">
        <v>-28800</v>
      </c>
      <c r="F121" s="21">
        <v>-127.45</v>
      </c>
      <c r="G121" s="22">
        <v>-4.0000000000000001E-3</v>
      </c>
      <c r="H121" s="23"/>
      <c r="I121" s="24"/>
    </row>
    <row r="122" spans="1:9" ht="13" customHeight="1">
      <c r="A122" s="18" t="s">
        <v>329</v>
      </c>
      <c r="B122" s="19" t="s">
        <v>301</v>
      </c>
      <c r="C122" s="14" t="s">
        <v>1089</v>
      </c>
      <c r="D122" s="14" t="s">
        <v>117</v>
      </c>
      <c r="E122" s="20">
        <v>-4600</v>
      </c>
      <c r="F122" s="21">
        <v>-144.63</v>
      </c>
      <c r="G122" s="22">
        <v>-4.4999999999999997E-3</v>
      </c>
      <c r="H122" s="23"/>
      <c r="I122" s="24"/>
    </row>
    <row r="123" spans="1:9" ht="13" customHeight="1">
      <c r="A123" s="18" t="s">
        <v>151</v>
      </c>
      <c r="B123" s="19" t="s">
        <v>72</v>
      </c>
      <c r="C123" s="14" t="s">
        <v>1089</v>
      </c>
      <c r="D123" s="14" t="s">
        <v>74</v>
      </c>
      <c r="E123" s="20">
        <v>-21375</v>
      </c>
      <c r="F123" s="21">
        <v>-151.66999999999999</v>
      </c>
      <c r="G123" s="22">
        <v>-4.7000000000000002E-3</v>
      </c>
      <c r="H123" s="23"/>
      <c r="I123" s="24"/>
    </row>
    <row r="124" spans="1:9" ht="13" customHeight="1">
      <c r="A124" s="18" t="s">
        <v>143</v>
      </c>
      <c r="B124" s="19" t="s">
        <v>102</v>
      </c>
      <c r="C124" s="14" t="s">
        <v>1089</v>
      </c>
      <c r="D124" s="14" t="s">
        <v>96</v>
      </c>
      <c r="E124" s="20">
        <v>-26250</v>
      </c>
      <c r="F124" s="21">
        <v>-177.53</v>
      </c>
      <c r="G124" s="22">
        <v>-5.4999999999999997E-3</v>
      </c>
      <c r="H124" s="23"/>
      <c r="I124" s="24"/>
    </row>
    <row r="125" spans="1:9" ht="13" customHeight="1">
      <c r="A125" s="18" t="s">
        <v>330</v>
      </c>
      <c r="B125" s="19" t="s">
        <v>292</v>
      </c>
      <c r="C125" s="14" t="s">
        <v>1089</v>
      </c>
      <c r="D125" s="14" t="s">
        <v>63</v>
      </c>
      <c r="E125" s="20">
        <v>-56700</v>
      </c>
      <c r="F125" s="21">
        <v>-230.57</v>
      </c>
      <c r="G125" s="22">
        <v>-7.1999999999999998E-3</v>
      </c>
      <c r="H125" s="23"/>
      <c r="I125" s="24"/>
    </row>
    <row r="126" spans="1:9" ht="13" customHeight="1">
      <c r="A126" s="18" t="s">
        <v>331</v>
      </c>
      <c r="B126" s="19" t="s">
        <v>286</v>
      </c>
      <c r="C126" s="14" t="s">
        <v>1089</v>
      </c>
      <c r="D126" s="14" t="s">
        <v>88</v>
      </c>
      <c r="E126" s="20">
        <v>-46200</v>
      </c>
      <c r="F126" s="21">
        <v>-240.24</v>
      </c>
      <c r="G126" s="22">
        <v>-7.4999999999999997E-3</v>
      </c>
      <c r="H126" s="23"/>
      <c r="I126" s="24"/>
    </row>
    <row r="127" spans="1:9" ht="13" customHeight="1">
      <c r="A127" s="18" t="s">
        <v>332</v>
      </c>
      <c r="B127" s="19" t="s">
        <v>273</v>
      </c>
      <c r="C127" s="14" t="s">
        <v>1089</v>
      </c>
      <c r="D127" s="14" t="s">
        <v>275</v>
      </c>
      <c r="E127" s="20">
        <v>-12900</v>
      </c>
      <c r="F127" s="21">
        <v>-307.02</v>
      </c>
      <c r="G127" s="22">
        <v>-9.5999999999999992E-3</v>
      </c>
      <c r="H127" s="23"/>
      <c r="I127" s="24"/>
    </row>
    <row r="128" spans="1:9" ht="13" customHeight="1">
      <c r="A128" s="18" t="s">
        <v>153</v>
      </c>
      <c r="B128" s="19" t="s">
        <v>65</v>
      </c>
      <c r="C128" s="14" t="s">
        <v>1089</v>
      </c>
      <c r="D128" s="14" t="s">
        <v>63</v>
      </c>
      <c r="E128" s="20">
        <v>-17600</v>
      </c>
      <c r="F128" s="21">
        <v>-310.41000000000003</v>
      </c>
      <c r="G128" s="22">
        <v>-9.7000000000000003E-3</v>
      </c>
      <c r="H128" s="23"/>
      <c r="I128" s="24"/>
    </row>
    <row r="129" spans="1:9" ht="13" customHeight="1">
      <c r="A129" s="18" t="s">
        <v>137</v>
      </c>
      <c r="B129" s="19" t="s">
        <v>122</v>
      </c>
      <c r="C129" s="14" t="s">
        <v>1089</v>
      </c>
      <c r="D129" s="14" t="s">
        <v>124</v>
      </c>
      <c r="E129" s="20">
        <v>-22800</v>
      </c>
      <c r="F129" s="21">
        <v>-334.36</v>
      </c>
      <c r="G129" s="22">
        <v>-1.04E-2</v>
      </c>
      <c r="H129" s="23"/>
      <c r="I129" s="24"/>
    </row>
    <row r="130" spans="1:9" ht="13" customHeight="1">
      <c r="A130" s="18" t="s">
        <v>333</v>
      </c>
      <c r="B130" s="19" t="s">
        <v>212</v>
      </c>
      <c r="C130" s="14" t="s">
        <v>1089</v>
      </c>
      <c r="D130" s="14" t="s">
        <v>78</v>
      </c>
      <c r="E130" s="20">
        <v>-6375</v>
      </c>
      <c r="F130" s="21">
        <v>-457.57</v>
      </c>
      <c r="G130" s="22">
        <v>-1.43E-2</v>
      </c>
      <c r="H130" s="23"/>
      <c r="I130" s="24"/>
    </row>
    <row r="131" spans="1:9" ht="13" customHeight="1">
      <c r="A131" s="18" t="s">
        <v>148</v>
      </c>
      <c r="B131" s="19" t="s">
        <v>80</v>
      </c>
      <c r="C131" s="14" t="s">
        <v>1089</v>
      </c>
      <c r="D131" s="14" t="s">
        <v>63</v>
      </c>
      <c r="E131" s="20">
        <v>-43125</v>
      </c>
      <c r="F131" s="21">
        <v>-465</v>
      </c>
      <c r="G131" s="22">
        <v>-1.4500000000000001E-2</v>
      </c>
      <c r="H131" s="23"/>
      <c r="I131" s="24"/>
    </row>
    <row r="132" spans="1:9" ht="13" customHeight="1">
      <c r="A132" s="18" t="s">
        <v>152</v>
      </c>
      <c r="B132" s="19" t="s">
        <v>68</v>
      </c>
      <c r="C132" s="14" t="s">
        <v>1089</v>
      </c>
      <c r="D132" s="14" t="s">
        <v>70</v>
      </c>
      <c r="E132" s="20">
        <v>-56800</v>
      </c>
      <c r="F132" s="21">
        <v>-472.86</v>
      </c>
      <c r="G132" s="22">
        <v>-1.47E-2</v>
      </c>
      <c r="H132" s="23"/>
      <c r="I132" s="24"/>
    </row>
    <row r="133" spans="1:9" ht="13" customHeight="1">
      <c r="A133" s="18" t="s">
        <v>334</v>
      </c>
      <c r="B133" s="19" t="s">
        <v>226</v>
      </c>
      <c r="C133" s="14" t="s">
        <v>1089</v>
      </c>
      <c r="D133" s="14" t="s">
        <v>63</v>
      </c>
      <c r="E133" s="20">
        <v>-93000</v>
      </c>
      <c r="F133" s="21">
        <v>-527.96</v>
      </c>
      <c r="G133" s="22">
        <v>-1.6500000000000001E-2</v>
      </c>
      <c r="H133" s="23"/>
      <c r="I133" s="24"/>
    </row>
    <row r="134" spans="1:9" ht="13" customHeight="1">
      <c r="A134" s="18" t="s">
        <v>134</v>
      </c>
      <c r="B134" s="19" t="s">
        <v>132</v>
      </c>
      <c r="C134" s="14" t="s">
        <v>1089</v>
      </c>
      <c r="D134" s="14" t="s">
        <v>96</v>
      </c>
      <c r="E134" s="20">
        <v>-687500</v>
      </c>
      <c r="F134" s="21">
        <v>-885.5</v>
      </c>
      <c r="G134" s="22">
        <v>-2.76E-2</v>
      </c>
      <c r="H134" s="23"/>
      <c r="I134" s="24"/>
    </row>
    <row r="135" spans="1:9" ht="13" customHeight="1">
      <c r="A135" s="18" t="s">
        <v>155</v>
      </c>
      <c r="B135" s="19" t="s">
        <v>57</v>
      </c>
      <c r="C135" s="14" t="s">
        <v>1089</v>
      </c>
      <c r="D135" s="14" t="s">
        <v>59</v>
      </c>
      <c r="E135" s="20">
        <v>-38250</v>
      </c>
      <c r="F135" s="21">
        <v>-916.66</v>
      </c>
      <c r="G135" s="22">
        <v>-2.86E-2</v>
      </c>
      <c r="H135" s="23"/>
      <c r="I135" s="24"/>
    </row>
    <row r="136" spans="1:9" ht="13" customHeight="1" thickBot="1">
      <c r="A136" s="18" t="s">
        <v>154</v>
      </c>
      <c r="B136" s="40" t="s">
        <v>61</v>
      </c>
      <c r="C136" s="29" t="s">
        <v>1089</v>
      </c>
      <c r="D136" s="29" t="s">
        <v>63</v>
      </c>
      <c r="E136" s="41">
        <v>-70950</v>
      </c>
      <c r="F136" s="42">
        <v>-1110.6199999999999</v>
      </c>
      <c r="G136" s="43">
        <v>-3.4599999999999999E-2</v>
      </c>
      <c r="H136" s="44"/>
      <c r="I136" s="45"/>
    </row>
    <row r="139" spans="1:9" ht="13" customHeight="1">
      <c r="A139" s="3"/>
      <c r="B139" s="136" t="s">
        <v>186</v>
      </c>
      <c r="C139" s="136"/>
      <c r="D139" s="136"/>
      <c r="E139" s="136"/>
      <c r="F139" s="136"/>
      <c r="G139" s="136"/>
      <c r="H139" s="136"/>
      <c r="I139" s="136"/>
    </row>
    <row r="140" spans="1:9" ht="13" customHeight="1">
      <c r="A140" s="3"/>
      <c r="B140" s="135" t="s">
        <v>187</v>
      </c>
      <c r="C140" s="135"/>
      <c r="D140" s="135"/>
      <c r="E140" s="135"/>
      <c r="F140" s="135"/>
      <c r="G140" s="135"/>
      <c r="H140" s="135"/>
      <c r="I140" s="135"/>
    </row>
    <row r="141" spans="1:9" ht="13" customHeight="1">
      <c r="A141" s="3"/>
      <c r="B141" s="135" t="s">
        <v>188</v>
      </c>
      <c r="C141" s="135"/>
      <c r="D141" s="135"/>
      <c r="E141" s="135"/>
      <c r="F141" s="135"/>
      <c r="G141" s="135"/>
      <c r="H141" s="135"/>
      <c r="I141" s="135"/>
    </row>
    <row r="142" spans="1:9" ht="13" customHeight="1">
      <c r="A142" s="3"/>
      <c r="B142" s="135" t="s">
        <v>189</v>
      </c>
      <c r="C142" s="135"/>
      <c r="D142" s="135"/>
      <c r="E142" s="135"/>
      <c r="F142" s="135"/>
      <c r="G142" s="135"/>
      <c r="H142" s="135"/>
      <c r="I142" s="135"/>
    </row>
    <row r="143" spans="1:9" ht="13" customHeight="1">
      <c r="A143" s="3"/>
      <c r="B143" s="135" t="s">
        <v>190</v>
      </c>
      <c r="C143" s="135"/>
      <c r="D143" s="135"/>
      <c r="E143" s="135"/>
      <c r="F143" s="135"/>
      <c r="G143" s="135"/>
      <c r="H143" s="135"/>
      <c r="I143" s="135"/>
    </row>
    <row r="144" spans="1:9" ht="13" customHeight="1">
      <c r="A144" s="3"/>
      <c r="B144" s="135" t="s">
        <v>191</v>
      </c>
      <c r="C144" s="135"/>
      <c r="D144" s="135"/>
      <c r="E144" s="135"/>
      <c r="F144" s="135"/>
      <c r="G144" s="135"/>
      <c r="H144" s="135"/>
      <c r="I144" s="135"/>
    </row>
    <row r="145" spans="2:9">
      <c r="B145" s="133" t="s">
        <v>1081</v>
      </c>
      <c r="C145" s="133"/>
      <c r="D145" s="133"/>
      <c r="E145" s="133"/>
      <c r="F145" s="133"/>
      <c r="G145" s="133"/>
      <c r="H145" s="133"/>
      <c r="I145" s="133"/>
    </row>
    <row r="147" spans="2:9">
      <c r="B147" s="128"/>
      <c r="C147" s="129"/>
      <c r="D147" s="129"/>
    </row>
    <row r="157" spans="2:9">
      <c r="B157" s="130" t="s">
        <v>1092</v>
      </c>
      <c r="C157" s="131"/>
      <c r="D157" s="131"/>
    </row>
    <row r="158" spans="2:9" ht="15.5">
      <c r="B158" s="132" t="s">
        <v>1095</v>
      </c>
      <c r="C158" s="131"/>
      <c r="D158" s="131"/>
    </row>
    <row r="159" spans="2:9" ht="15.5">
      <c r="B159" s="50" t="s">
        <v>1094</v>
      </c>
      <c r="C159" s="131"/>
      <c r="D159" s="131"/>
    </row>
  </sheetData>
  <mergeCells count="10">
    <mergeCell ref="B145:I145"/>
    <mergeCell ref="B142:I142"/>
    <mergeCell ref="B143:I143"/>
    <mergeCell ref="B144:I144"/>
    <mergeCell ref="B104:I104"/>
    <mergeCell ref="B105:I105"/>
    <mergeCell ref="B139:I139"/>
    <mergeCell ref="B140:I140"/>
    <mergeCell ref="B141:I141"/>
    <mergeCell ref="B106:I106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I105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8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44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14"/>
      <c r="G7" s="14"/>
      <c r="H7" s="15"/>
      <c r="I7" s="16"/>
    </row>
    <row r="8" spans="1:9" ht="13" customHeight="1">
      <c r="A8" s="3"/>
      <c r="B8" s="13" t="s">
        <v>51</v>
      </c>
      <c r="C8" s="14"/>
      <c r="D8" s="14"/>
      <c r="E8" s="14"/>
      <c r="F8" s="17"/>
      <c r="G8" s="15"/>
      <c r="H8" s="15"/>
      <c r="I8" s="16"/>
    </row>
    <row r="9" spans="1:9" ht="13" customHeight="1">
      <c r="A9" s="18" t="s">
        <v>60</v>
      </c>
      <c r="B9" s="19" t="s">
        <v>61</v>
      </c>
      <c r="C9" s="14" t="s">
        <v>62</v>
      </c>
      <c r="D9" s="14" t="s">
        <v>63</v>
      </c>
      <c r="E9" s="20">
        <v>313556</v>
      </c>
      <c r="F9" s="21">
        <v>4887.71</v>
      </c>
      <c r="G9" s="22">
        <v>0.1978</v>
      </c>
      <c r="H9" s="23"/>
      <c r="I9" s="24"/>
    </row>
    <row r="10" spans="1:9" ht="13" customHeight="1">
      <c r="A10" s="18" t="s">
        <v>214</v>
      </c>
      <c r="B10" s="19" t="s">
        <v>215</v>
      </c>
      <c r="C10" s="14" t="s">
        <v>216</v>
      </c>
      <c r="D10" s="14" t="s">
        <v>63</v>
      </c>
      <c r="E10" s="20">
        <v>389105</v>
      </c>
      <c r="F10" s="21">
        <v>3637.94</v>
      </c>
      <c r="G10" s="22">
        <v>0.1472</v>
      </c>
      <c r="H10" s="23"/>
      <c r="I10" s="24"/>
    </row>
    <row r="11" spans="1:9" ht="13" customHeight="1">
      <c r="A11" s="18" t="s">
        <v>79</v>
      </c>
      <c r="B11" s="19" t="s">
        <v>80</v>
      </c>
      <c r="C11" s="14" t="s">
        <v>81</v>
      </c>
      <c r="D11" s="14" t="s">
        <v>63</v>
      </c>
      <c r="E11" s="20">
        <v>193999</v>
      </c>
      <c r="F11" s="21">
        <v>2084.0300000000002</v>
      </c>
      <c r="G11" s="22">
        <v>8.43E-2</v>
      </c>
      <c r="H11" s="23"/>
      <c r="I11" s="24"/>
    </row>
    <row r="12" spans="1:9" ht="13" customHeight="1">
      <c r="A12" s="18" t="s">
        <v>225</v>
      </c>
      <c r="B12" s="19" t="s">
        <v>226</v>
      </c>
      <c r="C12" s="14" t="s">
        <v>227</v>
      </c>
      <c r="D12" s="14" t="s">
        <v>63</v>
      </c>
      <c r="E12" s="20">
        <v>270287</v>
      </c>
      <c r="F12" s="21">
        <v>1526.45</v>
      </c>
      <c r="G12" s="22">
        <v>6.1800000000000001E-2</v>
      </c>
      <c r="H12" s="23"/>
      <c r="I12" s="24"/>
    </row>
    <row r="13" spans="1:9" ht="13" customHeight="1">
      <c r="A13" s="18" t="s">
        <v>64</v>
      </c>
      <c r="B13" s="19" t="s">
        <v>65</v>
      </c>
      <c r="C13" s="14" t="s">
        <v>66</v>
      </c>
      <c r="D13" s="14" t="s">
        <v>63</v>
      </c>
      <c r="E13" s="20">
        <v>60879</v>
      </c>
      <c r="F13" s="21">
        <v>1068.7</v>
      </c>
      <c r="G13" s="22">
        <v>4.3299999999999998E-2</v>
      </c>
      <c r="H13" s="23"/>
      <c r="I13" s="24"/>
    </row>
    <row r="14" spans="1:9" ht="13" customHeight="1">
      <c r="A14" s="18" t="s">
        <v>369</v>
      </c>
      <c r="B14" s="19" t="s">
        <v>263</v>
      </c>
      <c r="C14" s="14" t="s">
        <v>370</v>
      </c>
      <c r="D14" s="14" t="s">
        <v>248</v>
      </c>
      <c r="E14" s="20">
        <v>52000</v>
      </c>
      <c r="F14" s="21">
        <v>746.33</v>
      </c>
      <c r="G14" s="22">
        <v>3.0200000000000001E-2</v>
      </c>
      <c r="H14" s="23"/>
      <c r="I14" s="24"/>
    </row>
    <row r="15" spans="1:9" ht="13" customHeight="1">
      <c r="A15" s="18" t="s">
        <v>245</v>
      </c>
      <c r="B15" s="19" t="s">
        <v>246</v>
      </c>
      <c r="C15" s="14" t="s">
        <v>247</v>
      </c>
      <c r="D15" s="14" t="s">
        <v>248</v>
      </c>
      <c r="E15" s="20">
        <v>97400</v>
      </c>
      <c r="F15" s="21">
        <v>672.79</v>
      </c>
      <c r="G15" s="22">
        <v>2.7199999999999998E-2</v>
      </c>
      <c r="H15" s="23"/>
      <c r="I15" s="24"/>
    </row>
    <row r="16" spans="1:9" ht="13" customHeight="1">
      <c r="A16" s="18" t="s">
        <v>371</v>
      </c>
      <c r="B16" s="19" t="s">
        <v>218</v>
      </c>
      <c r="C16" s="14" t="s">
        <v>372</v>
      </c>
      <c r="D16" s="14" t="s">
        <v>78</v>
      </c>
      <c r="E16" s="20">
        <v>187500</v>
      </c>
      <c r="F16" s="21">
        <v>627.94000000000005</v>
      </c>
      <c r="G16" s="22">
        <v>2.5399999999999999E-2</v>
      </c>
      <c r="H16" s="23"/>
      <c r="I16" s="24"/>
    </row>
    <row r="17" spans="1:9" ht="13" customHeight="1">
      <c r="A17" s="18" t="s">
        <v>373</v>
      </c>
      <c r="B17" s="19" t="s">
        <v>374</v>
      </c>
      <c r="C17" s="14" t="s">
        <v>375</v>
      </c>
      <c r="D17" s="14" t="s">
        <v>248</v>
      </c>
      <c r="E17" s="20">
        <v>36000</v>
      </c>
      <c r="F17" s="21">
        <v>532.79999999999995</v>
      </c>
      <c r="G17" s="22">
        <v>2.1600000000000001E-2</v>
      </c>
      <c r="H17" s="23"/>
      <c r="I17" s="24"/>
    </row>
    <row r="18" spans="1:9" ht="13" customHeight="1">
      <c r="A18" s="18" t="s">
        <v>211</v>
      </c>
      <c r="B18" s="19" t="s">
        <v>212</v>
      </c>
      <c r="C18" s="14" t="s">
        <v>213</v>
      </c>
      <c r="D18" s="14" t="s">
        <v>78</v>
      </c>
      <c r="E18" s="20">
        <v>7405</v>
      </c>
      <c r="F18" s="21">
        <v>527.38</v>
      </c>
      <c r="G18" s="22">
        <v>2.1299999999999999E-2</v>
      </c>
      <c r="H18" s="23"/>
      <c r="I18" s="24"/>
    </row>
    <row r="19" spans="1:9" ht="13" customHeight="1">
      <c r="A19" s="18" t="s">
        <v>111</v>
      </c>
      <c r="B19" s="19" t="s">
        <v>112</v>
      </c>
      <c r="C19" s="14" t="s">
        <v>113</v>
      </c>
      <c r="D19" s="14" t="s">
        <v>78</v>
      </c>
      <c r="E19" s="20">
        <v>350000</v>
      </c>
      <c r="F19" s="21">
        <v>518.88</v>
      </c>
      <c r="G19" s="22">
        <v>2.1000000000000001E-2</v>
      </c>
      <c r="H19" s="23"/>
      <c r="I19" s="24"/>
    </row>
    <row r="20" spans="1:9" ht="13" customHeight="1">
      <c r="A20" s="18" t="s">
        <v>376</v>
      </c>
      <c r="B20" s="19" t="s">
        <v>377</v>
      </c>
      <c r="C20" s="14" t="s">
        <v>378</v>
      </c>
      <c r="D20" s="14" t="s">
        <v>63</v>
      </c>
      <c r="E20" s="20">
        <v>327000</v>
      </c>
      <c r="F20" s="21">
        <v>505.71</v>
      </c>
      <c r="G20" s="22">
        <v>2.0500000000000001E-2</v>
      </c>
      <c r="H20" s="23"/>
      <c r="I20" s="24"/>
    </row>
    <row r="21" spans="1:9" ht="13" customHeight="1">
      <c r="A21" s="18" t="s">
        <v>291</v>
      </c>
      <c r="B21" s="19" t="s">
        <v>292</v>
      </c>
      <c r="C21" s="14" t="s">
        <v>293</v>
      </c>
      <c r="D21" s="14" t="s">
        <v>63</v>
      </c>
      <c r="E21" s="20">
        <v>120000</v>
      </c>
      <c r="F21" s="21">
        <v>483.66</v>
      </c>
      <c r="G21" s="22">
        <v>1.9599999999999999E-2</v>
      </c>
      <c r="H21" s="23"/>
      <c r="I21" s="24"/>
    </row>
    <row r="22" spans="1:9" ht="13" customHeight="1">
      <c r="A22" s="18" t="s">
        <v>128</v>
      </c>
      <c r="B22" s="19" t="s">
        <v>129</v>
      </c>
      <c r="C22" s="14" t="s">
        <v>130</v>
      </c>
      <c r="D22" s="14" t="s">
        <v>63</v>
      </c>
      <c r="E22" s="20">
        <v>323000</v>
      </c>
      <c r="F22" s="21">
        <v>475.94</v>
      </c>
      <c r="G22" s="22">
        <v>1.9300000000000001E-2</v>
      </c>
      <c r="H22" s="23"/>
      <c r="I22" s="24"/>
    </row>
    <row r="23" spans="1:9" ht="13" customHeight="1">
      <c r="A23" s="18" t="s">
        <v>379</v>
      </c>
      <c r="B23" s="19" t="s">
        <v>380</v>
      </c>
      <c r="C23" s="14" t="s">
        <v>381</v>
      </c>
      <c r="D23" s="14" t="s">
        <v>63</v>
      </c>
      <c r="E23" s="20">
        <v>500000</v>
      </c>
      <c r="F23" s="21">
        <v>469.5</v>
      </c>
      <c r="G23" s="22">
        <v>1.9E-2</v>
      </c>
      <c r="H23" s="23"/>
      <c r="I23" s="24"/>
    </row>
    <row r="24" spans="1:9" ht="13" customHeight="1">
      <c r="A24" s="18" t="s">
        <v>75</v>
      </c>
      <c r="B24" s="19" t="s">
        <v>76</v>
      </c>
      <c r="C24" s="14" t="s">
        <v>77</v>
      </c>
      <c r="D24" s="14" t="s">
        <v>78</v>
      </c>
      <c r="E24" s="20">
        <v>270000</v>
      </c>
      <c r="F24" s="21">
        <v>443.88</v>
      </c>
      <c r="G24" s="22">
        <v>1.7999999999999999E-2</v>
      </c>
      <c r="H24" s="23"/>
      <c r="I24" s="24"/>
    </row>
    <row r="25" spans="1:9" ht="13" customHeight="1">
      <c r="A25" s="18" t="s">
        <v>382</v>
      </c>
      <c r="B25" s="19" t="s">
        <v>383</v>
      </c>
      <c r="C25" s="14" t="s">
        <v>384</v>
      </c>
      <c r="D25" s="14" t="s">
        <v>269</v>
      </c>
      <c r="E25" s="20">
        <v>16000</v>
      </c>
      <c r="F25" s="21">
        <v>396.31</v>
      </c>
      <c r="G25" s="22">
        <v>1.6E-2</v>
      </c>
      <c r="H25" s="23"/>
      <c r="I25" s="24"/>
    </row>
    <row r="26" spans="1:9" ht="13" customHeight="1">
      <c r="A26" s="18" t="s">
        <v>385</v>
      </c>
      <c r="B26" s="19" t="s">
        <v>386</v>
      </c>
      <c r="C26" s="14" t="s">
        <v>387</v>
      </c>
      <c r="D26" s="14" t="s">
        <v>78</v>
      </c>
      <c r="E26" s="20">
        <v>26000</v>
      </c>
      <c r="F26" s="21">
        <v>385.29</v>
      </c>
      <c r="G26" s="22">
        <v>1.5599999999999999E-2</v>
      </c>
      <c r="H26" s="23"/>
      <c r="I26" s="24"/>
    </row>
    <row r="27" spans="1:9" ht="13" customHeight="1">
      <c r="A27" s="18" t="s">
        <v>388</v>
      </c>
      <c r="B27" s="19" t="s">
        <v>389</v>
      </c>
      <c r="C27" s="14" t="s">
        <v>390</v>
      </c>
      <c r="D27" s="14" t="s">
        <v>63</v>
      </c>
      <c r="E27" s="20">
        <v>245000</v>
      </c>
      <c r="F27" s="21">
        <v>383.79</v>
      </c>
      <c r="G27" s="22">
        <v>1.55E-2</v>
      </c>
      <c r="H27" s="23"/>
      <c r="I27" s="24"/>
    </row>
    <row r="28" spans="1:9" ht="13" customHeight="1">
      <c r="A28" s="18" t="s">
        <v>250</v>
      </c>
      <c r="B28" s="19" t="s">
        <v>251</v>
      </c>
      <c r="C28" s="14" t="s">
        <v>252</v>
      </c>
      <c r="D28" s="14" t="s">
        <v>248</v>
      </c>
      <c r="E28" s="20">
        <v>37300</v>
      </c>
      <c r="F28" s="21">
        <v>380.16</v>
      </c>
      <c r="G28" s="22">
        <v>1.54E-2</v>
      </c>
      <c r="H28" s="23"/>
      <c r="I28" s="24"/>
    </row>
    <row r="29" spans="1:9" ht="13" customHeight="1">
      <c r="A29" s="18" t="s">
        <v>242</v>
      </c>
      <c r="B29" s="19" t="s">
        <v>243</v>
      </c>
      <c r="C29" s="14" t="s">
        <v>244</v>
      </c>
      <c r="D29" s="14" t="s">
        <v>63</v>
      </c>
      <c r="E29" s="20">
        <v>25500</v>
      </c>
      <c r="F29" s="21">
        <v>373.86</v>
      </c>
      <c r="G29" s="22">
        <v>1.5100000000000001E-2</v>
      </c>
      <c r="H29" s="23"/>
      <c r="I29" s="24"/>
    </row>
    <row r="30" spans="1:9" ht="13" customHeight="1">
      <c r="A30" s="18" t="s">
        <v>391</v>
      </c>
      <c r="B30" s="19" t="s">
        <v>392</v>
      </c>
      <c r="C30" s="14" t="s">
        <v>393</v>
      </c>
      <c r="D30" s="14" t="s">
        <v>269</v>
      </c>
      <c r="E30" s="20">
        <v>12400</v>
      </c>
      <c r="F30" s="21">
        <v>368.22</v>
      </c>
      <c r="G30" s="22">
        <v>1.49E-2</v>
      </c>
      <c r="H30" s="23"/>
      <c r="I30" s="24"/>
    </row>
    <row r="31" spans="1:9" ht="13" customHeight="1">
      <c r="A31" s="18" t="s">
        <v>118</v>
      </c>
      <c r="B31" s="19" t="s">
        <v>119</v>
      </c>
      <c r="C31" s="14" t="s">
        <v>120</v>
      </c>
      <c r="D31" s="14" t="s">
        <v>63</v>
      </c>
      <c r="E31" s="20">
        <v>470000</v>
      </c>
      <c r="F31" s="21">
        <v>364.72</v>
      </c>
      <c r="G31" s="22">
        <v>1.4800000000000001E-2</v>
      </c>
      <c r="H31" s="23"/>
      <c r="I31" s="24"/>
    </row>
    <row r="32" spans="1:9" ht="13" customHeight="1">
      <c r="A32" s="18" t="s">
        <v>394</v>
      </c>
      <c r="B32" s="19" t="s">
        <v>395</v>
      </c>
      <c r="C32" s="14" t="s">
        <v>396</v>
      </c>
      <c r="D32" s="14" t="s">
        <v>78</v>
      </c>
      <c r="E32" s="20">
        <v>30500</v>
      </c>
      <c r="F32" s="21">
        <v>299.45999999999998</v>
      </c>
      <c r="G32" s="22">
        <v>1.21E-2</v>
      </c>
      <c r="H32" s="23"/>
      <c r="I32" s="24"/>
    </row>
    <row r="33" spans="1:9" ht="13" customHeight="1">
      <c r="A33" s="18" t="s">
        <v>259</v>
      </c>
      <c r="B33" s="19" t="s">
        <v>260</v>
      </c>
      <c r="C33" s="14" t="s">
        <v>261</v>
      </c>
      <c r="D33" s="14" t="s">
        <v>78</v>
      </c>
      <c r="E33" s="20">
        <v>125000</v>
      </c>
      <c r="F33" s="21">
        <v>286.75</v>
      </c>
      <c r="G33" s="22">
        <v>1.1599999999999999E-2</v>
      </c>
      <c r="H33" s="23"/>
      <c r="I33" s="24"/>
    </row>
    <row r="34" spans="1:9" ht="13" customHeight="1">
      <c r="A34" s="18" t="s">
        <v>108</v>
      </c>
      <c r="B34" s="19" t="s">
        <v>109</v>
      </c>
      <c r="C34" s="14" t="s">
        <v>110</v>
      </c>
      <c r="D34" s="14" t="s">
        <v>78</v>
      </c>
      <c r="E34" s="20">
        <v>24800</v>
      </c>
      <c r="F34" s="21">
        <v>277.13</v>
      </c>
      <c r="G34" s="22">
        <v>1.12E-2</v>
      </c>
      <c r="H34" s="23"/>
      <c r="I34" s="24"/>
    </row>
    <row r="35" spans="1:9" ht="13" customHeight="1">
      <c r="A35" s="18" t="s">
        <v>276</v>
      </c>
      <c r="B35" s="19" t="s">
        <v>277</v>
      </c>
      <c r="C35" s="14" t="s">
        <v>278</v>
      </c>
      <c r="D35" s="14" t="s">
        <v>78</v>
      </c>
      <c r="E35" s="20">
        <v>15220</v>
      </c>
      <c r="F35" s="21">
        <v>254.71</v>
      </c>
      <c r="G35" s="22">
        <v>1.03E-2</v>
      </c>
      <c r="H35" s="23"/>
      <c r="I35" s="24"/>
    </row>
    <row r="36" spans="1:9" ht="13" customHeight="1">
      <c r="A36" s="18" t="s">
        <v>397</v>
      </c>
      <c r="B36" s="19" t="s">
        <v>398</v>
      </c>
      <c r="C36" s="14" t="s">
        <v>399</v>
      </c>
      <c r="D36" s="14" t="s">
        <v>269</v>
      </c>
      <c r="E36" s="20">
        <v>13000</v>
      </c>
      <c r="F36" s="21">
        <v>246.19</v>
      </c>
      <c r="G36" s="22">
        <v>0.01</v>
      </c>
      <c r="H36" s="23"/>
      <c r="I36" s="24"/>
    </row>
    <row r="37" spans="1:9" ht="13" customHeight="1">
      <c r="A37" s="18" t="s">
        <v>400</v>
      </c>
      <c r="B37" s="19" t="s">
        <v>401</v>
      </c>
      <c r="C37" s="14" t="s">
        <v>402</v>
      </c>
      <c r="D37" s="14" t="s">
        <v>78</v>
      </c>
      <c r="E37" s="20">
        <v>30000</v>
      </c>
      <c r="F37" s="21">
        <v>232.08</v>
      </c>
      <c r="G37" s="22">
        <v>9.4000000000000004E-3</v>
      </c>
      <c r="H37" s="23"/>
      <c r="I37" s="24"/>
    </row>
    <row r="38" spans="1:9" ht="13" customHeight="1">
      <c r="A38" s="18" t="s">
        <v>403</v>
      </c>
      <c r="B38" s="19" t="s">
        <v>404</v>
      </c>
      <c r="C38" s="14" t="s">
        <v>405</v>
      </c>
      <c r="D38" s="14" t="s">
        <v>78</v>
      </c>
      <c r="E38" s="20">
        <v>80000</v>
      </c>
      <c r="F38" s="21">
        <v>231.8</v>
      </c>
      <c r="G38" s="22">
        <v>9.4000000000000004E-3</v>
      </c>
      <c r="H38" s="23"/>
      <c r="I38" s="24"/>
    </row>
    <row r="39" spans="1:9" ht="13" customHeight="1">
      <c r="A39" s="3"/>
      <c r="B39" s="13" t="s">
        <v>157</v>
      </c>
      <c r="C39" s="14"/>
      <c r="D39" s="14"/>
      <c r="E39" s="14"/>
      <c r="F39" s="25">
        <v>23690.11</v>
      </c>
      <c r="G39" s="26">
        <v>0.95879999999999999</v>
      </c>
      <c r="H39" s="27"/>
      <c r="I39" s="16"/>
    </row>
    <row r="40" spans="1:9" ht="13" customHeight="1">
      <c r="A40" s="3"/>
      <c r="B40" s="13" t="s">
        <v>158</v>
      </c>
      <c r="C40" s="14"/>
      <c r="D40" s="14"/>
      <c r="E40" s="14"/>
      <c r="F40" s="27" t="s">
        <v>159</v>
      </c>
      <c r="G40" s="27" t="s">
        <v>159</v>
      </c>
      <c r="H40" s="27"/>
      <c r="I40" s="16"/>
    </row>
    <row r="41" spans="1:9" ht="13" customHeight="1">
      <c r="A41" s="3"/>
      <c r="B41" s="13" t="s">
        <v>157</v>
      </c>
      <c r="C41" s="14"/>
      <c r="D41" s="14"/>
      <c r="E41" s="14"/>
      <c r="F41" s="27" t="s">
        <v>159</v>
      </c>
      <c r="G41" s="27" t="s">
        <v>159</v>
      </c>
      <c r="H41" s="27"/>
      <c r="I41" s="16"/>
    </row>
    <row r="42" spans="1:9" ht="13" customHeight="1">
      <c r="A42" s="3"/>
      <c r="B42" s="13" t="s">
        <v>160</v>
      </c>
      <c r="C42" s="14"/>
      <c r="D42" s="14"/>
      <c r="E42" s="14"/>
      <c r="F42" s="25">
        <v>23690.11</v>
      </c>
      <c r="G42" s="26">
        <v>0.95879999999999999</v>
      </c>
      <c r="H42" s="27"/>
      <c r="I42" s="16"/>
    </row>
    <row r="43" spans="1:9" ht="13" customHeight="1">
      <c r="A43" s="3"/>
      <c r="B43" s="13" t="s">
        <v>171</v>
      </c>
      <c r="C43" s="14"/>
      <c r="D43" s="14"/>
      <c r="E43" s="14"/>
      <c r="F43" s="27"/>
      <c r="G43" s="27"/>
      <c r="H43" s="27"/>
      <c r="I43" s="16"/>
    </row>
    <row r="44" spans="1:9" ht="13" customHeight="1">
      <c r="A44" s="3"/>
      <c r="B44" s="13"/>
      <c r="C44" s="14"/>
      <c r="D44" s="14"/>
      <c r="E44" s="14"/>
      <c r="F44" s="27"/>
      <c r="G44" s="27"/>
      <c r="H44" s="27"/>
      <c r="I44" s="16"/>
    </row>
    <row r="45" spans="1:9" ht="13" customHeight="1">
      <c r="A45" s="3"/>
      <c r="B45" s="13" t="s">
        <v>172</v>
      </c>
      <c r="C45" s="14"/>
      <c r="D45" s="14"/>
      <c r="E45" s="14"/>
      <c r="F45" s="27" t="s">
        <v>159</v>
      </c>
      <c r="G45" s="27" t="s">
        <v>159</v>
      </c>
      <c r="H45" s="27"/>
      <c r="I45" s="16"/>
    </row>
    <row r="46" spans="1:9" ht="13" customHeight="1">
      <c r="A46" s="3"/>
      <c r="B46" s="13"/>
      <c r="C46" s="14"/>
      <c r="D46" s="14"/>
      <c r="E46" s="14"/>
      <c r="F46" s="27"/>
      <c r="G46" s="27"/>
      <c r="H46" s="27"/>
      <c r="I46" s="16"/>
    </row>
    <row r="47" spans="1:9" ht="13" customHeight="1">
      <c r="A47" s="3"/>
      <c r="B47" s="13" t="s">
        <v>173</v>
      </c>
      <c r="C47" s="14"/>
      <c r="D47" s="14"/>
      <c r="E47" s="14"/>
      <c r="F47" s="27" t="s">
        <v>159</v>
      </c>
      <c r="G47" s="27" t="s">
        <v>159</v>
      </c>
      <c r="H47" s="27"/>
      <c r="I47" s="16"/>
    </row>
    <row r="48" spans="1:9" ht="13" customHeight="1">
      <c r="A48" s="3"/>
      <c r="B48" s="13"/>
      <c r="C48" s="14"/>
      <c r="D48" s="14"/>
      <c r="E48" s="14"/>
      <c r="F48" s="27"/>
      <c r="G48" s="27"/>
      <c r="H48" s="27"/>
      <c r="I48" s="16"/>
    </row>
    <row r="49" spans="1:9" ht="13" customHeight="1">
      <c r="A49" s="3"/>
      <c r="B49" s="13" t="s">
        <v>174</v>
      </c>
      <c r="C49" s="14"/>
      <c r="D49" s="14"/>
      <c r="E49" s="14"/>
      <c r="F49" s="27" t="s">
        <v>159</v>
      </c>
      <c r="G49" s="27" t="s">
        <v>159</v>
      </c>
      <c r="H49" s="27"/>
      <c r="I49" s="16"/>
    </row>
    <row r="50" spans="1:9" ht="13" customHeight="1">
      <c r="A50" s="3"/>
      <c r="B50" s="13"/>
      <c r="C50" s="14"/>
      <c r="D50" s="14"/>
      <c r="E50" s="14"/>
      <c r="F50" s="27"/>
      <c r="G50" s="27"/>
      <c r="H50" s="27"/>
      <c r="I50" s="16"/>
    </row>
    <row r="51" spans="1:9" ht="13" customHeight="1">
      <c r="A51" s="3"/>
      <c r="B51" s="13" t="s">
        <v>175</v>
      </c>
      <c r="C51" s="14"/>
      <c r="D51" s="14"/>
      <c r="E51" s="14"/>
      <c r="F51" s="27" t="s">
        <v>159</v>
      </c>
      <c r="G51" s="27" t="s">
        <v>159</v>
      </c>
      <c r="H51" s="27"/>
      <c r="I51" s="16"/>
    </row>
    <row r="52" spans="1:9" ht="13" customHeight="1">
      <c r="A52" s="3"/>
      <c r="B52" s="13"/>
      <c r="C52" s="14"/>
      <c r="D52" s="14"/>
      <c r="E52" s="14"/>
      <c r="F52" s="27"/>
      <c r="G52" s="27"/>
      <c r="H52" s="27"/>
      <c r="I52" s="16"/>
    </row>
    <row r="53" spans="1:9" ht="13" customHeight="1">
      <c r="A53" s="3"/>
      <c r="B53" s="13" t="s">
        <v>176</v>
      </c>
      <c r="C53" s="14"/>
      <c r="D53" s="14"/>
      <c r="E53" s="14"/>
      <c r="F53" s="27" t="s">
        <v>159</v>
      </c>
      <c r="G53" s="27" t="s">
        <v>159</v>
      </c>
      <c r="H53" s="27"/>
      <c r="I53" s="16"/>
    </row>
    <row r="54" spans="1:9" ht="13" customHeight="1">
      <c r="A54" s="3"/>
      <c r="B54" s="13"/>
      <c r="C54" s="14"/>
      <c r="D54" s="14"/>
      <c r="E54" s="14"/>
      <c r="F54" s="27"/>
      <c r="G54" s="27"/>
      <c r="H54" s="27"/>
      <c r="I54" s="16"/>
    </row>
    <row r="55" spans="1:9" ht="13" customHeight="1">
      <c r="A55" s="3"/>
      <c r="B55" s="13" t="s">
        <v>160</v>
      </c>
      <c r="C55" s="14"/>
      <c r="D55" s="14"/>
      <c r="E55" s="14"/>
      <c r="F55" s="27" t="s">
        <v>159</v>
      </c>
      <c r="G55" s="27" t="s">
        <v>159</v>
      </c>
      <c r="H55" s="27"/>
      <c r="I55" s="16"/>
    </row>
    <row r="56" spans="1:9" ht="13" customHeight="1">
      <c r="A56" s="3"/>
      <c r="B56" s="13" t="s">
        <v>177</v>
      </c>
      <c r="C56" s="14"/>
      <c r="D56" s="14"/>
      <c r="E56" s="14"/>
      <c r="F56" s="27" t="s">
        <v>159</v>
      </c>
      <c r="G56" s="27" t="s">
        <v>159</v>
      </c>
      <c r="H56" s="27"/>
      <c r="I56" s="16"/>
    </row>
    <row r="57" spans="1:9" ht="13" customHeight="1">
      <c r="A57" s="3"/>
      <c r="B57" s="13"/>
      <c r="C57" s="14"/>
      <c r="D57" s="14"/>
      <c r="E57" s="14"/>
      <c r="F57" s="27"/>
      <c r="G57" s="27"/>
      <c r="H57" s="27"/>
      <c r="I57" s="16"/>
    </row>
    <row r="58" spans="1:9" ht="13" customHeight="1">
      <c r="A58" s="3"/>
      <c r="B58" s="13" t="s">
        <v>178</v>
      </c>
      <c r="C58" s="14"/>
      <c r="D58" s="14"/>
      <c r="E58" s="14"/>
      <c r="F58" s="27" t="s">
        <v>159</v>
      </c>
      <c r="G58" s="27" t="s">
        <v>159</v>
      </c>
      <c r="H58" s="27"/>
      <c r="I58" s="16"/>
    </row>
    <row r="59" spans="1:9" ht="13" customHeight="1">
      <c r="A59" s="3"/>
      <c r="B59" s="13"/>
      <c r="C59" s="14"/>
      <c r="D59" s="14"/>
      <c r="E59" s="14"/>
      <c r="F59" s="27"/>
      <c r="G59" s="27"/>
      <c r="H59" s="27"/>
      <c r="I59" s="16"/>
    </row>
    <row r="60" spans="1:9" ht="13" customHeight="1">
      <c r="A60" s="3"/>
      <c r="B60" s="13" t="s">
        <v>179</v>
      </c>
      <c r="C60" s="14"/>
      <c r="D60" s="14"/>
      <c r="E60" s="14"/>
      <c r="F60" s="27" t="s">
        <v>159</v>
      </c>
      <c r="G60" s="27" t="s">
        <v>159</v>
      </c>
      <c r="H60" s="27"/>
      <c r="I60" s="16"/>
    </row>
    <row r="61" spans="1:9" ht="13" customHeight="1">
      <c r="A61" s="3"/>
      <c r="B61" s="13"/>
      <c r="C61" s="14"/>
      <c r="D61" s="14"/>
      <c r="E61" s="14"/>
      <c r="F61" s="27"/>
      <c r="G61" s="27"/>
      <c r="H61" s="27"/>
      <c r="I61" s="16"/>
    </row>
    <row r="62" spans="1:9" ht="13" customHeight="1">
      <c r="A62" s="3"/>
      <c r="B62" s="13" t="s">
        <v>180</v>
      </c>
      <c r="C62" s="14"/>
      <c r="D62" s="14"/>
      <c r="E62" s="14"/>
      <c r="F62" s="27" t="s">
        <v>159</v>
      </c>
      <c r="G62" s="27" t="s">
        <v>159</v>
      </c>
      <c r="H62" s="27"/>
      <c r="I62" s="16"/>
    </row>
    <row r="63" spans="1:9" ht="13" customHeight="1">
      <c r="A63" s="3"/>
      <c r="B63" s="13"/>
      <c r="C63" s="14"/>
      <c r="D63" s="14"/>
      <c r="E63" s="14"/>
      <c r="F63" s="27"/>
      <c r="G63" s="27"/>
      <c r="H63" s="27"/>
      <c r="I63" s="16"/>
    </row>
    <row r="64" spans="1:9" ht="13" customHeight="1">
      <c r="A64" s="3"/>
      <c r="B64" s="13" t="s">
        <v>181</v>
      </c>
      <c r="C64" s="14"/>
      <c r="D64" s="14"/>
      <c r="E64" s="14"/>
      <c r="F64" s="27" t="s">
        <v>159</v>
      </c>
      <c r="G64" s="27" t="s">
        <v>159</v>
      </c>
      <c r="H64" s="27"/>
      <c r="I64" s="16"/>
    </row>
    <row r="65" spans="1:9" ht="13" customHeight="1">
      <c r="A65" s="3"/>
      <c r="B65" s="13"/>
      <c r="C65" s="14"/>
      <c r="D65" s="14"/>
      <c r="E65" s="14"/>
      <c r="F65" s="27"/>
      <c r="G65" s="27"/>
      <c r="H65" s="27"/>
      <c r="I65" s="16"/>
    </row>
    <row r="66" spans="1:9" ht="13" customHeight="1">
      <c r="A66" s="3"/>
      <c r="B66" s="13" t="s">
        <v>160</v>
      </c>
      <c r="C66" s="14"/>
      <c r="D66" s="14"/>
      <c r="E66" s="14"/>
      <c r="F66" s="27" t="s">
        <v>159</v>
      </c>
      <c r="G66" s="27" t="s">
        <v>159</v>
      </c>
      <c r="H66" s="27"/>
      <c r="I66" s="16"/>
    </row>
    <row r="67" spans="1:9" ht="13" customHeight="1">
      <c r="A67" s="3"/>
      <c r="B67" s="13" t="s">
        <v>161</v>
      </c>
      <c r="C67" s="14"/>
      <c r="D67" s="14"/>
      <c r="E67" s="14"/>
      <c r="F67" s="27" t="s">
        <v>159</v>
      </c>
      <c r="G67" s="27" t="s">
        <v>159</v>
      </c>
      <c r="H67" s="27"/>
      <c r="I67" s="16"/>
    </row>
    <row r="68" spans="1:9" ht="13" customHeight="1">
      <c r="A68" s="3"/>
      <c r="B68" s="13"/>
      <c r="C68" s="14"/>
      <c r="D68" s="14"/>
      <c r="E68" s="14"/>
      <c r="F68" s="27"/>
      <c r="G68" s="27"/>
      <c r="H68" s="27"/>
      <c r="I68" s="16"/>
    </row>
    <row r="69" spans="1:9" ht="13" customHeight="1">
      <c r="A69" s="3"/>
      <c r="B69" s="13" t="s">
        <v>365</v>
      </c>
      <c r="C69" s="14"/>
      <c r="D69" s="14"/>
      <c r="E69" s="14"/>
      <c r="F69" s="27" t="s">
        <v>159</v>
      </c>
      <c r="G69" s="27" t="s">
        <v>159</v>
      </c>
      <c r="H69" s="27"/>
      <c r="I69" s="16"/>
    </row>
    <row r="70" spans="1:9" ht="13" customHeight="1">
      <c r="A70" s="3"/>
      <c r="B70" s="13"/>
      <c r="C70" s="14"/>
      <c r="D70" s="14"/>
      <c r="E70" s="14"/>
      <c r="F70" s="27"/>
      <c r="G70" s="27"/>
      <c r="H70" s="27"/>
      <c r="I70" s="16"/>
    </row>
    <row r="71" spans="1:9" ht="13" customHeight="1">
      <c r="A71" s="3"/>
      <c r="B71" s="13" t="s">
        <v>366</v>
      </c>
      <c r="C71" s="14"/>
      <c r="D71" s="14"/>
      <c r="E71" s="14"/>
      <c r="F71" s="27" t="s">
        <v>159</v>
      </c>
      <c r="G71" s="27" t="s">
        <v>159</v>
      </c>
      <c r="H71" s="27"/>
      <c r="I71" s="16"/>
    </row>
    <row r="72" spans="1:9" ht="13" customHeight="1">
      <c r="A72" s="3"/>
      <c r="B72" s="13"/>
      <c r="C72" s="14"/>
      <c r="D72" s="14"/>
      <c r="E72" s="14"/>
      <c r="F72" s="27"/>
      <c r="G72" s="27"/>
      <c r="H72" s="27"/>
      <c r="I72" s="16"/>
    </row>
    <row r="73" spans="1:9" ht="13" customHeight="1">
      <c r="A73" s="3"/>
      <c r="B73" s="13" t="s">
        <v>367</v>
      </c>
      <c r="C73" s="14"/>
      <c r="D73" s="14"/>
      <c r="E73" s="14"/>
      <c r="F73" s="27" t="s">
        <v>159</v>
      </c>
      <c r="G73" s="27" t="s">
        <v>159</v>
      </c>
      <c r="H73" s="27"/>
      <c r="I73" s="16"/>
    </row>
    <row r="74" spans="1:9" ht="13" customHeight="1">
      <c r="A74" s="3"/>
      <c r="B74" s="13"/>
      <c r="C74" s="14"/>
      <c r="D74" s="14"/>
      <c r="E74" s="14"/>
      <c r="F74" s="27"/>
      <c r="G74" s="27"/>
      <c r="H74" s="27"/>
      <c r="I74" s="16"/>
    </row>
    <row r="75" spans="1:9" ht="13" customHeight="1">
      <c r="A75" s="3"/>
      <c r="B75" s="13" t="s">
        <v>368</v>
      </c>
      <c r="C75" s="14"/>
      <c r="D75" s="14"/>
      <c r="E75" s="14"/>
      <c r="F75" s="27" t="s">
        <v>159</v>
      </c>
      <c r="G75" s="27" t="s">
        <v>159</v>
      </c>
      <c r="H75" s="27"/>
      <c r="I75" s="16"/>
    </row>
    <row r="76" spans="1:9" ht="13" customHeight="1">
      <c r="A76" s="3"/>
      <c r="B76" s="13"/>
      <c r="C76" s="14"/>
      <c r="D76" s="14"/>
      <c r="E76" s="14"/>
      <c r="F76" s="27"/>
      <c r="G76" s="27"/>
      <c r="H76" s="27"/>
      <c r="I76" s="16"/>
    </row>
    <row r="77" spans="1:9" ht="13" customHeight="1">
      <c r="A77" s="3"/>
      <c r="B77" s="13" t="s">
        <v>160</v>
      </c>
      <c r="C77" s="14"/>
      <c r="D77" s="14"/>
      <c r="E77" s="14"/>
      <c r="F77" s="27" t="s">
        <v>159</v>
      </c>
      <c r="G77" s="27" t="s">
        <v>159</v>
      </c>
      <c r="H77" s="27"/>
      <c r="I77" s="16"/>
    </row>
    <row r="78" spans="1:9" ht="13" customHeight="1">
      <c r="A78" s="3"/>
      <c r="B78" s="13" t="s">
        <v>182</v>
      </c>
      <c r="C78" s="14"/>
      <c r="D78" s="14"/>
      <c r="E78" s="14"/>
      <c r="F78" s="14"/>
      <c r="G78" s="14"/>
      <c r="H78" s="15"/>
      <c r="I78" s="16"/>
    </row>
    <row r="79" spans="1:9" ht="13" customHeight="1">
      <c r="A79" s="18" t="s">
        <v>363</v>
      </c>
      <c r="B79" s="19" t="s">
        <v>364</v>
      </c>
      <c r="C79" s="14"/>
      <c r="D79" s="14"/>
      <c r="E79" s="20"/>
      <c r="F79" s="21">
        <v>521</v>
      </c>
      <c r="G79" s="22">
        <v>2.1100000000000001E-2</v>
      </c>
      <c r="H79" s="23"/>
      <c r="I79" s="24"/>
    </row>
    <row r="80" spans="1:9" ht="13" customHeight="1">
      <c r="A80" s="3"/>
      <c r="B80" s="13" t="s">
        <v>157</v>
      </c>
      <c r="C80" s="14"/>
      <c r="D80" s="14"/>
      <c r="E80" s="14"/>
      <c r="F80" s="25">
        <v>521</v>
      </c>
      <c r="G80" s="26">
        <v>2.1100000000000001E-2</v>
      </c>
      <c r="H80" s="27"/>
      <c r="I80" s="16"/>
    </row>
    <row r="81" spans="1:9" ht="13" customHeight="1">
      <c r="A81" s="3"/>
      <c r="B81" s="13" t="s">
        <v>160</v>
      </c>
      <c r="C81" s="14"/>
      <c r="D81" s="14"/>
      <c r="E81" s="14"/>
      <c r="F81" s="25">
        <v>521</v>
      </c>
      <c r="G81" s="26">
        <v>2.1100000000000001E-2</v>
      </c>
      <c r="H81" s="27"/>
      <c r="I81" s="16"/>
    </row>
    <row r="82" spans="1:9" ht="13" customHeight="1">
      <c r="A82" s="3"/>
      <c r="B82" s="13" t="s">
        <v>184</v>
      </c>
      <c r="C82" s="14"/>
      <c r="D82" s="14"/>
      <c r="E82" s="14"/>
      <c r="F82" s="25">
        <v>497.6</v>
      </c>
      <c r="G82" s="26">
        <v>2.01E-2</v>
      </c>
      <c r="H82" s="27"/>
      <c r="I82" s="16"/>
    </row>
    <row r="83" spans="1:9" ht="13" customHeight="1" thickBot="1">
      <c r="A83" s="3"/>
      <c r="B83" s="28" t="s">
        <v>185</v>
      </c>
      <c r="C83" s="29"/>
      <c r="D83" s="29"/>
      <c r="E83" s="29"/>
      <c r="F83" s="30">
        <v>24708.71</v>
      </c>
      <c r="G83" s="31">
        <v>1</v>
      </c>
      <c r="H83" s="32"/>
      <c r="I83" s="33"/>
    </row>
    <row r="84" spans="1:9" ht="13" customHeight="1">
      <c r="A84" s="3"/>
      <c r="B84" s="136"/>
      <c r="C84" s="136"/>
      <c r="D84" s="136"/>
      <c r="E84" s="136"/>
      <c r="F84" s="136"/>
      <c r="G84" s="136"/>
      <c r="H84" s="136"/>
      <c r="I84" s="136"/>
    </row>
    <row r="85" spans="1:9" ht="13" customHeight="1">
      <c r="A85" s="3"/>
      <c r="B85" s="136"/>
      <c r="C85" s="136"/>
      <c r="D85" s="136"/>
      <c r="E85" s="136"/>
      <c r="F85" s="136"/>
      <c r="G85" s="136"/>
      <c r="H85" s="136"/>
      <c r="I85" s="136"/>
    </row>
    <row r="86" spans="1:9" ht="13" customHeight="1">
      <c r="A86" s="3"/>
      <c r="B86" s="136" t="s">
        <v>186</v>
      </c>
      <c r="C86" s="136"/>
      <c r="D86" s="136"/>
      <c r="E86" s="136"/>
      <c r="F86" s="136"/>
      <c r="G86" s="136"/>
      <c r="H86" s="136"/>
      <c r="I86" s="136"/>
    </row>
    <row r="87" spans="1:9" ht="13" customHeight="1">
      <c r="A87" s="3"/>
      <c r="B87" s="135" t="s">
        <v>187</v>
      </c>
      <c r="C87" s="135"/>
      <c r="D87" s="135"/>
      <c r="E87" s="135"/>
      <c r="F87" s="135"/>
      <c r="G87" s="135"/>
      <c r="H87" s="135"/>
      <c r="I87" s="135"/>
    </row>
    <row r="88" spans="1:9" ht="13" customHeight="1">
      <c r="A88" s="3"/>
      <c r="B88" s="135" t="s">
        <v>188</v>
      </c>
      <c r="C88" s="135"/>
      <c r="D88" s="135"/>
      <c r="E88" s="135"/>
      <c r="F88" s="135"/>
      <c r="G88" s="135"/>
      <c r="H88" s="135"/>
      <c r="I88" s="135"/>
    </row>
    <row r="89" spans="1:9" ht="13" customHeight="1">
      <c r="A89" s="3"/>
      <c r="B89" s="135" t="s">
        <v>189</v>
      </c>
      <c r="C89" s="135"/>
      <c r="D89" s="135"/>
      <c r="E89" s="135"/>
      <c r="F89" s="135"/>
      <c r="G89" s="135"/>
      <c r="H89" s="135"/>
      <c r="I89" s="135"/>
    </row>
    <row r="90" spans="1:9" ht="13" customHeight="1">
      <c r="A90" s="3"/>
      <c r="B90" s="135" t="s">
        <v>190</v>
      </c>
      <c r="C90" s="135"/>
      <c r="D90" s="135"/>
      <c r="E90" s="135"/>
      <c r="F90" s="135"/>
      <c r="G90" s="135"/>
      <c r="H90" s="135"/>
      <c r="I90" s="135"/>
    </row>
    <row r="91" spans="1:9" ht="13" customHeight="1">
      <c r="A91" s="3"/>
      <c r="B91" s="135" t="s">
        <v>191</v>
      </c>
      <c r="C91" s="135"/>
      <c r="D91" s="135"/>
      <c r="E91" s="135"/>
      <c r="F91" s="135"/>
      <c r="G91" s="135"/>
      <c r="H91" s="135"/>
      <c r="I91" s="135"/>
    </row>
    <row r="92" spans="1:9">
      <c r="B92" s="133" t="s">
        <v>1081</v>
      </c>
      <c r="C92" s="133"/>
      <c r="D92" s="133"/>
      <c r="E92" s="133"/>
      <c r="F92" s="133"/>
      <c r="G92" s="133"/>
      <c r="H92" s="133"/>
      <c r="I92" s="133"/>
    </row>
    <row r="94" spans="1:9">
      <c r="B94" s="124"/>
      <c r="C94" s="125"/>
      <c r="D94" s="125"/>
    </row>
    <row r="103" spans="2:4">
      <c r="B103" s="126" t="s">
        <v>1092</v>
      </c>
      <c r="C103" s="125"/>
      <c r="D103" s="125"/>
    </row>
    <row r="104" spans="2:4" ht="15.5">
      <c r="B104" s="127" t="s">
        <v>1096</v>
      </c>
      <c r="C104" s="125"/>
      <c r="D104" s="125"/>
    </row>
    <row r="105" spans="2:4" ht="15.5">
      <c r="B105" s="50" t="s">
        <v>1094</v>
      </c>
      <c r="C105" s="125"/>
      <c r="D105" s="125"/>
    </row>
  </sheetData>
  <mergeCells count="9">
    <mergeCell ref="B92:I92"/>
    <mergeCell ref="B89:I89"/>
    <mergeCell ref="B90:I90"/>
    <mergeCell ref="B91:I91"/>
    <mergeCell ref="B84:I84"/>
    <mergeCell ref="B85:I85"/>
    <mergeCell ref="B86:I86"/>
    <mergeCell ref="B87:I87"/>
    <mergeCell ref="B88:I88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I99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10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406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27" t="s">
        <v>159</v>
      </c>
      <c r="G7" s="27" t="s">
        <v>159</v>
      </c>
      <c r="H7" s="27"/>
      <c r="I7" s="16"/>
    </row>
    <row r="8" spans="1:9" ht="13" customHeight="1">
      <c r="A8" s="3"/>
      <c r="B8" s="13"/>
      <c r="C8" s="14"/>
      <c r="D8" s="14"/>
      <c r="E8" s="14"/>
      <c r="F8" s="27"/>
      <c r="G8" s="27"/>
      <c r="H8" s="27"/>
      <c r="I8" s="16"/>
    </row>
    <row r="9" spans="1:9" ht="13" customHeight="1">
      <c r="A9" s="3"/>
      <c r="B9" s="13" t="s">
        <v>432</v>
      </c>
      <c r="C9" s="14"/>
      <c r="D9" s="14"/>
      <c r="E9" s="14"/>
      <c r="F9" s="27" t="s">
        <v>159</v>
      </c>
      <c r="G9" s="27" t="s">
        <v>159</v>
      </c>
      <c r="H9" s="27"/>
      <c r="I9" s="16"/>
    </row>
    <row r="10" spans="1:9" ht="13" customHeight="1">
      <c r="A10" s="3"/>
      <c r="B10" s="13"/>
      <c r="C10" s="14"/>
      <c r="D10" s="14"/>
      <c r="E10" s="14"/>
      <c r="F10" s="27"/>
      <c r="G10" s="27"/>
      <c r="H10" s="27"/>
      <c r="I10" s="16"/>
    </row>
    <row r="11" spans="1:9" ht="13" customHeight="1">
      <c r="A11" s="3"/>
      <c r="B11" s="13" t="s">
        <v>433</v>
      </c>
      <c r="C11" s="14"/>
      <c r="D11" s="14"/>
      <c r="E11" s="14"/>
      <c r="F11" s="27" t="s">
        <v>159</v>
      </c>
      <c r="G11" s="27" t="s">
        <v>159</v>
      </c>
      <c r="H11" s="27"/>
      <c r="I11" s="16"/>
    </row>
    <row r="12" spans="1:9" ht="13" customHeight="1">
      <c r="A12" s="3"/>
      <c r="B12" s="13"/>
      <c r="C12" s="14"/>
      <c r="D12" s="14"/>
      <c r="E12" s="14"/>
      <c r="F12" s="27"/>
      <c r="G12" s="27"/>
      <c r="H12" s="27"/>
      <c r="I12" s="16"/>
    </row>
    <row r="13" spans="1:9" ht="13" customHeight="1">
      <c r="A13" s="3"/>
      <c r="B13" s="13" t="s">
        <v>434</v>
      </c>
      <c r="C13" s="14"/>
      <c r="D13" s="14"/>
      <c r="E13" s="14"/>
      <c r="F13" s="27" t="s">
        <v>159</v>
      </c>
      <c r="G13" s="27" t="s">
        <v>159</v>
      </c>
      <c r="H13" s="27"/>
      <c r="I13" s="16"/>
    </row>
    <row r="14" spans="1:9" ht="13" customHeight="1">
      <c r="A14" s="3"/>
      <c r="B14" s="13"/>
      <c r="C14" s="14"/>
      <c r="D14" s="14"/>
      <c r="E14" s="14"/>
      <c r="F14" s="27"/>
      <c r="G14" s="27"/>
      <c r="H14" s="27"/>
      <c r="I14" s="16"/>
    </row>
    <row r="15" spans="1:9" ht="13" customHeight="1">
      <c r="A15" s="3"/>
      <c r="B15" s="13" t="s">
        <v>160</v>
      </c>
      <c r="C15" s="14"/>
      <c r="D15" s="14"/>
      <c r="E15" s="14"/>
      <c r="F15" s="27" t="s">
        <v>159</v>
      </c>
      <c r="G15" s="27" t="s">
        <v>159</v>
      </c>
      <c r="H15" s="27"/>
      <c r="I15" s="16"/>
    </row>
    <row r="16" spans="1:9" ht="13" customHeight="1">
      <c r="A16" s="56"/>
      <c r="B16" s="13" t="s">
        <v>171</v>
      </c>
      <c r="C16" s="14"/>
      <c r="D16" s="14"/>
      <c r="E16" s="14"/>
      <c r="F16" s="14"/>
      <c r="G16" s="14"/>
      <c r="H16" s="15"/>
      <c r="I16" s="16"/>
    </row>
    <row r="17" spans="1:9" ht="13" customHeight="1">
      <c r="A17" s="3"/>
      <c r="B17" s="13" t="s">
        <v>335</v>
      </c>
      <c r="C17" s="14"/>
      <c r="D17" s="14"/>
      <c r="E17" s="14"/>
      <c r="F17" s="17"/>
      <c r="G17" s="15"/>
      <c r="H17" s="15"/>
      <c r="I17" s="16"/>
    </row>
    <row r="18" spans="1:9" ht="13" customHeight="1">
      <c r="A18" s="18" t="s">
        <v>407</v>
      </c>
      <c r="B18" s="19" t="s">
        <v>408</v>
      </c>
      <c r="C18" s="14" t="s">
        <v>409</v>
      </c>
      <c r="D18" s="14" t="s">
        <v>339</v>
      </c>
      <c r="E18" s="20">
        <v>350000</v>
      </c>
      <c r="F18" s="21">
        <v>350.17</v>
      </c>
      <c r="G18" s="22">
        <v>0.11600000000000001</v>
      </c>
      <c r="H18" s="57">
        <v>7.4099999999999999E-2</v>
      </c>
      <c r="I18" s="24" t="s">
        <v>166</v>
      </c>
    </row>
    <row r="19" spans="1:9" ht="13" customHeight="1">
      <c r="A19" s="18" t="s">
        <v>336</v>
      </c>
      <c r="B19" s="19" t="s">
        <v>337</v>
      </c>
      <c r="C19" s="14" t="s">
        <v>338</v>
      </c>
      <c r="D19" s="14" t="s">
        <v>339</v>
      </c>
      <c r="E19" s="20">
        <v>350000</v>
      </c>
      <c r="F19" s="21">
        <v>346.19</v>
      </c>
      <c r="G19" s="22">
        <v>0.1147</v>
      </c>
      <c r="H19" s="57">
        <v>7.8399999999999997E-2</v>
      </c>
      <c r="I19" s="24" t="s">
        <v>166</v>
      </c>
    </row>
    <row r="20" spans="1:9" ht="13" customHeight="1">
      <c r="A20" s="18" t="s">
        <v>410</v>
      </c>
      <c r="B20" s="19" t="s">
        <v>411</v>
      </c>
      <c r="C20" s="14" t="s">
        <v>412</v>
      </c>
      <c r="D20" s="14" t="s">
        <v>339</v>
      </c>
      <c r="E20" s="20">
        <v>300000</v>
      </c>
      <c r="F20" s="21">
        <v>292.62</v>
      </c>
      <c r="G20" s="22">
        <v>9.69E-2</v>
      </c>
      <c r="H20" s="57">
        <v>8.0350000000000005E-2</v>
      </c>
      <c r="I20" s="24" t="s">
        <v>166</v>
      </c>
    </row>
    <row r="21" spans="1:9" ht="13" customHeight="1">
      <c r="A21" s="18" t="s">
        <v>413</v>
      </c>
      <c r="B21" s="19" t="s">
        <v>414</v>
      </c>
      <c r="C21" s="14" t="s">
        <v>415</v>
      </c>
      <c r="D21" s="14" t="s">
        <v>339</v>
      </c>
      <c r="E21" s="20">
        <v>290000</v>
      </c>
      <c r="F21" s="21">
        <v>290.58999999999997</v>
      </c>
      <c r="G21" s="22">
        <v>9.6299999999999997E-2</v>
      </c>
      <c r="H21" s="57">
        <v>7.3200000000000001E-2</v>
      </c>
      <c r="I21" s="24" t="s">
        <v>166</v>
      </c>
    </row>
    <row r="22" spans="1:9" ht="13" customHeight="1">
      <c r="A22" s="18" t="s">
        <v>416</v>
      </c>
      <c r="B22" s="19" t="s">
        <v>417</v>
      </c>
      <c r="C22" s="14" t="s">
        <v>418</v>
      </c>
      <c r="D22" s="14" t="s">
        <v>419</v>
      </c>
      <c r="E22" s="20">
        <v>290000</v>
      </c>
      <c r="F22" s="21">
        <v>289.61</v>
      </c>
      <c r="G22" s="22">
        <v>9.5899999999999999E-2</v>
      </c>
      <c r="H22" s="57">
        <v>7.1779999999999997E-2</v>
      </c>
      <c r="I22" s="24" t="s">
        <v>166</v>
      </c>
    </row>
    <row r="23" spans="1:9" ht="13" customHeight="1">
      <c r="A23" s="18" t="s">
        <v>420</v>
      </c>
      <c r="B23" s="19" t="s">
        <v>421</v>
      </c>
      <c r="C23" s="14" t="s">
        <v>422</v>
      </c>
      <c r="D23" s="14" t="s">
        <v>419</v>
      </c>
      <c r="E23" s="20">
        <v>290000</v>
      </c>
      <c r="F23" s="21">
        <v>288.79000000000002</v>
      </c>
      <c r="G23" s="22">
        <v>9.5699999999999993E-2</v>
      </c>
      <c r="H23" s="57">
        <v>7.4499999999999997E-2</v>
      </c>
      <c r="I23" s="24"/>
    </row>
    <row r="24" spans="1:9" ht="13" customHeight="1">
      <c r="A24" s="3"/>
      <c r="B24" s="13" t="s">
        <v>157</v>
      </c>
      <c r="C24" s="14"/>
      <c r="D24" s="14"/>
      <c r="E24" s="14"/>
      <c r="F24" s="25">
        <v>1857.97</v>
      </c>
      <c r="G24" s="26">
        <v>0.61550000000000005</v>
      </c>
      <c r="H24" s="27"/>
      <c r="I24" s="16"/>
    </row>
    <row r="25" spans="1:9" ht="13" customHeight="1">
      <c r="A25" s="3"/>
      <c r="B25" s="13" t="s">
        <v>340</v>
      </c>
      <c r="C25" s="14"/>
      <c r="D25" s="14"/>
      <c r="E25" s="14"/>
      <c r="F25" s="17"/>
      <c r="G25" s="15"/>
      <c r="H25" s="15"/>
      <c r="I25" s="16"/>
    </row>
    <row r="26" spans="1:9" ht="13" customHeight="1">
      <c r="A26" s="18" t="s">
        <v>423</v>
      </c>
      <c r="B26" s="19" t="s">
        <v>424</v>
      </c>
      <c r="C26" s="14" t="s">
        <v>425</v>
      </c>
      <c r="D26" s="14" t="s">
        <v>344</v>
      </c>
      <c r="E26" s="20">
        <v>400000</v>
      </c>
      <c r="F26" s="21">
        <v>390.49</v>
      </c>
      <c r="G26" s="22">
        <v>0.1293</v>
      </c>
      <c r="H26" s="57">
        <v>7.6413756256124898E-2</v>
      </c>
      <c r="I26" s="24"/>
    </row>
    <row r="27" spans="1:9" ht="13" customHeight="1">
      <c r="A27" s="18" t="s">
        <v>426</v>
      </c>
      <c r="B27" s="19" t="s">
        <v>427</v>
      </c>
      <c r="C27" s="14" t="s">
        <v>428</v>
      </c>
      <c r="D27" s="14" t="s">
        <v>344</v>
      </c>
      <c r="E27" s="20">
        <v>150000</v>
      </c>
      <c r="F27" s="21">
        <v>147.16</v>
      </c>
      <c r="G27" s="22">
        <v>4.87E-2</v>
      </c>
      <c r="H27" s="57">
        <v>7.5384777528125085E-2</v>
      </c>
      <c r="I27" s="24"/>
    </row>
    <row r="28" spans="1:9" ht="13" customHeight="1">
      <c r="A28" s="3"/>
      <c r="B28" s="13" t="s">
        <v>157</v>
      </c>
      <c r="C28" s="14"/>
      <c r="D28" s="14"/>
      <c r="E28" s="14"/>
      <c r="F28" s="25">
        <v>537.65</v>
      </c>
      <c r="G28" s="26">
        <v>0.17799999999999999</v>
      </c>
      <c r="H28" s="27"/>
      <c r="I28" s="16"/>
    </row>
    <row r="29" spans="1:9" ht="13" customHeight="1">
      <c r="A29" s="3"/>
      <c r="B29" s="13" t="s">
        <v>348</v>
      </c>
      <c r="C29" s="14"/>
      <c r="D29" s="14"/>
      <c r="E29" s="14"/>
      <c r="F29" s="27" t="s">
        <v>159</v>
      </c>
      <c r="G29" s="27" t="s">
        <v>159</v>
      </c>
      <c r="H29" s="27"/>
      <c r="I29" s="58"/>
    </row>
    <row r="30" spans="1:9" ht="13" customHeight="1">
      <c r="A30" s="3"/>
      <c r="B30" s="13" t="s">
        <v>157</v>
      </c>
      <c r="C30" s="14"/>
      <c r="D30" s="14"/>
      <c r="E30" s="14"/>
      <c r="F30" s="27" t="s">
        <v>159</v>
      </c>
      <c r="G30" s="27" t="s">
        <v>159</v>
      </c>
      <c r="H30" s="27"/>
      <c r="I30" s="58"/>
    </row>
    <row r="31" spans="1:9" ht="13" customHeight="1">
      <c r="A31" s="3"/>
      <c r="B31" s="13" t="s">
        <v>349</v>
      </c>
      <c r="C31" s="14"/>
      <c r="D31" s="14"/>
      <c r="E31" s="14"/>
      <c r="F31" s="27" t="s">
        <v>159</v>
      </c>
      <c r="G31" s="27" t="s">
        <v>159</v>
      </c>
      <c r="H31" s="27"/>
      <c r="I31" s="58"/>
    </row>
    <row r="32" spans="1:9" ht="13" customHeight="1">
      <c r="A32" s="3"/>
      <c r="B32" s="13" t="s">
        <v>157</v>
      </c>
      <c r="C32" s="14"/>
      <c r="D32" s="14"/>
      <c r="E32" s="14"/>
      <c r="F32" s="27" t="s">
        <v>159</v>
      </c>
      <c r="G32" s="27" t="s">
        <v>159</v>
      </c>
      <c r="H32" s="27"/>
      <c r="I32" s="58"/>
    </row>
    <row r="33" spans="1:9" ht="13" customHeight="1">
      <c r="A33" s="3"/>
      <c r="B33" s="13" t="s">
        <v>350</v>
      </c>
      <c r="C33" s="14"/>
      <c r="D33" s="14"/>
      <c r="E33" s="14"/>
      <c r="F33" s="27" t="s">
        <v>159</v>
      </c>
      <c r="G33" s="27" t="s">
        <v>159</v>
      </c>
      <c r="H33" s="27"/>
      <c r="I33" s="58"/>
    </row>
    <row r="34" spans="1:9" ht="13" customHeight="1">
      <c r="A34" s="3"/>
      <c r="B34" s="13" t="s">
        <v>157</v>
      </c>
      <c r="C34" s="14"/>
      <c r="D34" s="14"/>
      <c r="E34" s="14"/>
      <c r="F34" s="27" t="s">
        <v>159</v>
      </c>
      <c r="G34" s="27" t="s">
        <v>159</v>
      </c>
      <c r="H34" s="27"/>
      <c r="I34" s="58"/>
    </row>
    <row r="35" spans="1:9" ht="13" customHeight="1">
      <c r="A35" s="3"/>
      <c r="B35" s="13" t="s">
        <v>160</v>
      </c>
      <c r="C35" s="14"/>
      <c r="D35" s="14"/>
      <c r="E35" s="14"/>
      <c r="F35" s="25">
        <v>2395.62</v>
      </c>
      <c r="G35" s="26">
        <v>0.79349999999999998</v>
      </c>
      <c r="H35" s="27"/>
      <c r="I35" s="16"/>
    </row>
    <row r="36" spans="1:9" ht="13" customHeight="1">
      <c r="A36" s="3"/>
      <c r="B36" s="13" t="s">
        <v>177</v>
      </c>
      <c r="C36" s="14"/>
      <c r="D36" s="14"/>
      <c r="E36" s="14"/>
      <c r="F36" s="14"/>
      <c r="G36" s="14"/>
      <c r="H36" s="15"/>
      <c r="I36" s="16"/>
    </row>
    <row r="37" spans="1:9" ht="13" customHeight="1">
      <c r="A37" s="3"/>
      <c r="B37" s="13" t="s">
        <v>351</v>
      </c>
      <c r="C37" s="14"/>
      <c r="D37" s="14"/>
      <c r="E37" s="14"/>
      <c r="F37" s="17"/>
      <c r="G37" s="15"/>
      <c r="H37" s="15"/>
      <c r="I37" s="16"/>
    </row>
    <row r="38" spans="1:9" ht="13" customHeight="1">
      <c r="A38" s="18" t="s">
        <v>356</v>
      </c>
      <c r="B38" s="19" t="s">
        <v>357</v>
      </c>
      <c r="C38" s="14" t="s">
        <v>358</v>
      </c>
      <c r="D38" s="14" t="s">
        <v>359</v>
      </c>
      <c r="E38" s="20">
        <v>300000</v>
      </c>
      <c r="F38" s="21">
        <v>278.17</v>
      </c>
      <c r="G38" s="22">
        <v>9.2100000000000001E-2</v>
      </c>
      <c r="H38" s="57">
        <v>7.8700000000000006E-2</v>
      </c>
      <c r="I38" s="24" t="s">
        <v>166</v>
      </c>
    </row>
    <row r="39" spans="1:9" ht="13" customHeight="1">
      <c r="A39" s="3"/>
      <c r="B39" s="13" t="s">
        <v>157</v>
      </c>
      <c r="C39" s="14"/>
      <c r="D39" s="14"/>
      <c r="E39" s="14"/>
      <c r="F39" s="25">
        <v>278.17</v>
      </c>
      <c r="G39" s="26">
        <v>9.2100000000000001E-2</v>
      </c>
      <c r="H39" s="27"/>
      <c r="I39" s="16"/>
    </row>
    <row r="40" spans="1:9" ht="13" customHeight="1">
      <c r="A40" s="3"/>
      <c r="B40" s="13" t="s">
        <v>360</v>
      </c>
      <c r="C40" s="14"/>
      <c r="D40" s="14"/>
      <c r="E40" s="14"/>
      <c r="F40" s="27" t="s">
        <v>159</v>
      </c>
      <c r="G40" s="27" t="s">
        <v>159</v>
      </c>
      <c r="H40" s="27"/>
      <c r="I40" s="16"/>
    </row>
    <row r="41" spans="1:9" ht="13" customHeight="1">
      <c r="A41" s="3"/>
      <c r="B41" s="13" t="s">
        <v>157</v>
      </c>
      <c r="C41" s="14"/>
      <c r="D41" s="14"/>
      <c r="E41" s="14"/>
      <c r="F41" s="27" t="s">
        <v>159</v>
      </c>
      <c r="G41" s="27" t="s">
        <v>159</v>
      </c>
      <c r="H41" s="27"/>
      <c r="I41" s="16"/>
    </row>
    <row r="42" spans="1:9" ht="13" customHeight="1">
      <c r="A42" s="3"/>
      <c r="B42" s="13" t="s">
        <v>361</v>
      </c>
      <c r="C42" s="14"/>
      <c r="D42" s="14"/>
      <c r="E42" s="14"/>
      <c r="F42" s="27" t="s">
        <v>159</v>
      </c>
      <c r="G42" s="27" t="s">
        <v>159</v>
      </c>
      <c r="H42" s="27"/>
      <c r="I42" s="16"/>
    </row>
    <row r="43" spans="1:9" ht="13" customHeight="1">
      <c r="A43" s="3"/>
      <c r="B43" s="13" t="s">
        <v>157</v>
      </c>
      <c r="C43" s="14"/>
      <c r="D43" s="14"/>
      <c r="E43" s="14"/>
      <c r="F43" s="27"/>
      <c r="G43" s="27"/>
      <c r="H43" s="27"/>
      <c r="I43" s="16"/>
    </row>
    <row r="44" spans="1:9" ht="13" customHeight="1">
      <c r="A44" s="3"/>
      <c r="B44" s="13" t="s">
        <v>362</v>
      </c>
      <c r="C44" s="14"/>
      <c r="D44" s="14"/>
      <c r="E44" s="14"/>
      <c r="F44" s="27" t="s">
        <v>159</v>
      </c>
      <c r="G44" s="27" t="s">
        <v>159</v>
      </c>
      <c r="H44" s="27"/>
      <c r="I44" s="16"/>
    </row>
    <row r="45" spans="1:9" ht="13" customHeight="1">
      <c r="A45" s="3"/>
      <c r="B45" s="13" t="s">
        <v>157</v>
      </c>
      <c r="C45" s="14"/>
      <c r="D45" s="14"/>
      <c r="E45" s="14"/>
      <c r="F45" s="27"/>
      <c r="G45" s="27"/>
      <c r="H45" s="27"/>
      <c r="I45" s="16"/>
    </row>
    <row r="46" spans="1:9" ht="13" customHeight="1">
      <c r="A46" s="3"/>
      <c r="B46" s="13" t="s">
        <v>160</v>
      </c>
      <c r="C46" s="14"/>
      <c r="D46" s="14"/>
      <c r="E46" s="14"/>
      <c r="F46" s="25">
        <v>278.17</v>
      </c>
      <c r="G46" s="26">
        <v>9.2100000000000001E-2</v>
      </c>
      <c r="H46" s="27"/>
      <c r="I46" s="16"/>
    </row>
    <row r="47" spans="1:9" ht="13" customHeight="1">
      <c r="A47" s="3"/>
      <c r="B47" s="13" t="s">
        <v>161</v>
      </c>
      <c r="C47" s="14"/>
      <c r="D47" s="14"/>
      <c r="E47" s="14"/>
      <c r="F47" s="14"/>
      <c r="G47" s="14"/>
      <c r="H47" s="15"/>
      <c r="I47" s="16"/>
    </row>
    <row r="48" spans="1:9" ht="13" customHeight="1">
      <c r="A48" s="3"/>
      <c r="B48" s="13" t="s">
        <v>429</v>
      </c>
      <c r="C48" s="14"/>
      <c r="D48" s="14"/>
      <c r="E48" s="14"/>
      <c r="F48" s="17"/>
      <c r="G48" s="15"/>
      <c r="H48" s="15"/>
      <c r="I48" s="16"/>
    </row>
    <row r="49" spans="1:9" ht="13" customHeight="1">
      <c r="A49" s="18" t="s">
        <v>430</v>
      </c>
      <c r="B49" s="19" t="s">
        <v>1091</v>
      </c>
      <c r="C49" s="14" t="s">
        <v>431</v>
      </c>
      <c r="D49" s="14"/>
      <c r="E49" s="20">
        <v>70.796999999999997</v>
      </c>
      <c r="F49" s="21">
        <v>7.11</v>
      </c>
      <c r="G49" s="22">
        <v>2.3999999999999998E-3</v>
      </c>
      <c r="H49" s="57"/>
      <c r="I49" s="24" t="s">
        <v>166</v>
      </c>
    </row>
    <row r="50" spans="1:9" ht="13" customHeight="1">
      <c r="A50" s="3"/>
      <c r="B50" s="13" t="s">
        <v>157</v>
      </c>
      <c r="C50" s="14"/>
      <c r="D50" s="14"/>
      <c r="E50" s="14"/>
      <c r="F50" s="25">
        <v>7.11</v>
      </c>
      <c r="G50" s="26">
        <v>2.3999999999999998E-3</v>
      </c>
      <c r="H50" s="27"/>
      <c r="I50" s="16"/>
    </row>
    <row r="51" spans="1:9" ht="13" customHeight="1">
      <c r="A51" s="3"/>
      <c r="B51" s="13" t="s">
        <v>162</v>
      </c>
      <c r="C51" s="14"/>
      <c r="D51" s="14"/>
      <c r="E51" s="14"/>
      <c r="F51" s="27" t="s">
        <v>159</v>
      </c>
      <c r="G51" s="27" t="s">
        <v>159</v>
      </c>
      <c r="H51" s="27"/>
      <c r="I51" s="16"/>
    </row>
    <row r="52" spans="1:9" ht="13" customHeight="1">
      <c r="A52" s="3"/>
      <c r="B52" s="13" t="s">
        <v>157</v>
      </c>
      <c r="C52" s="14"/>
      <c r="D52" s="14"/>
      <c r="E52" s="14"/>
      <c r="F52" s="27"/>
      <c r="G52" s="27"/>
      <c r="H52" s="27"/>
      <c r="I52" s="16"/>
    </row>
    <row r="53" spans="1:9" ht="13" customHeight="1">
      <c r="A53" s="3"/>
      <c r="B53" s="13" t="s">
        <v>167</v>
      </c>
      <c r="C53" s="14"/>
      <c r="D53" s="14"/>
      <c r="E53" s="14"/>
      <c r="F53" s="27" t="s">
        <v>159</v>
      </c>
      <c r="G53" s="27" t="s">
        <v>159</v>
      </c>
      <c r="H53" s="27"/>
      <c r="I53" s="16"/>
    </row>
    <row r="54" spans="1:9" ht="13" customHeight="1">
      <c r="A54" s="3"/>
      <c r="B54" s="13" t="s">
        <v>157</v>
      </c>
      <c r="C54" s="14"/>
      <c r="D54" s="14"/>
      <c r="E54" s="14"/>
      <c r="F54" s="27"/>
      <c r="G54" s="27"/>
      <c r="H54" s="27"/>
      <c r="I54" s="16"/>
    </row>
    <row r="55" spans="1:9" ht="13" customHeight="1">
      <c r="A55" s="3"/>
      <c r="B55" s="13" t="s">
        <v>168</v>
      </c>
      <c r="C55" s="14"/>
      <c r="D55" s="14"/>
      <c r="E55" s="14"/>
      <c r="F55" s="27" t="s">
        <v>159</v>
      </c>
      <c r="G55" s="27" t="s">
        <v>159</v>
      </c>
      <c r="H55" s="27"/>
      <c r="I55" s="16"/>
    </row>
    <row r="56" spans="1:9" ht="13" customHeight="1">
      <c r="A56" s="3"/>
      <c r="B56" s="13" t="s">
        <v>157</v>
      </c>
      <c r="C56" s="14"/>
      <c r="D56" s="14"/>
      <c r="E56" s="14"/>
      <c r="F56" s="27"/>
      <c r="G56" s="27"/>
      <c r="H56" s="27"/>
      <c r="I56" s="16"/>
    </row>
    <row r="57" spans="1:9" ht="13" customHeight="1">
      <c r="A57" s="3"/>
      <c r="B57" s="13" t="s">
        <v>169</v>
      </c>
      <c r="C57" s="14"/>
      <c r="D57" s="14"/>
      <c r="E57" s="14"/>
      <c r="F57" s="27" t="s">
        <v>159</v>
      </c>
      <c r="G57" s="27" t="s">
        <v>159</v>
      </c>
      <c r="H57" s="27"/>
      <c r="I57" s="16"/>
    </row>
    <row r="58" spans="1:9" ht="13" customHeight="1">
      <c r="A58" s="3"/>
      <c r="B58" s="13" t="s">
        <v>157</v>
      </c>
      <c r="C58" s="14"/>
      <c r="D58" s="14"/>
      <c r="E58" s="14"/>
      <c r="F58" s="27"/>
      <c r="G58" s="27"/>
      <c r="H58" s="27"/>
      <c r="I58" s="16"/>
    </row>
    <row r="59" spans="1:9" ht="13" customHeight="1">
      <c r="A59" s="3"/>
      <c r="B59" s="13" t="s">
        <v>170</v>
      </c>
      <c r="C59" s="14"/>
      <c r="D59" s="14"/>
      <c r="E59" s="14"/>
      <c r="F59" s="27" t="s">
        <v>159</v>
      </c>
      <c r="G59" s="27" t="s">
        <v>159</v>
      </c>
      <c r="H59" s="27"/>
      <c r="I59" s="16"/>
    </row>
    <row r="60" spans="1:9" ht="13" customHeight="1">
      <c r="A60" s="3"/>
      <c r="B60" s="13" t="s">
        <v>157</v>
      </c>
      <c r="C60" s="14"/>
      <c r="D60" s="14"/>
      <c r="E60" s="14"/>
      <c r="F60" s="27"/>
      <c r="G60" s="27"/>
      <c r="H60" s="27"/>
      <c r="I60" s="16"/>
    </row>
    <row r="61" spans="1:9" ht="13" customHeight="1">
      <c r="A61" s="3"/>
      <c r="B61" s="13" t="s">
        <v>160</v>
      </c>
      <c r="C61" s="14"/>
      <c r="D61" s="14"/>
      <c r="E61" s="14"/>
      <c r="F61" s="25">
        <v>7.11</v>
      </c>
      <c r="G61" s="26">
        <v>2.3999999999999998E-3</v>
      </c>
      <c r="H61" s="27"/>
      <c r="I61" s="16"/>
    </row>
    <row r="62" spans="1:9" ht="13" customHeight="1">
      <c r="A62" s="3"/>
      <c r="B62" s="13" t="s">
        <v>182</v>
      </c>
      <c r="C62" s="14"/>
      <c r="D62" s="14"/>
      <c r="E62" s="14"/>
      <c r="F62" s="14"/>
      <c r="G62" s="14"/>
      <c r="H62" s="15"/>
      <c r="I62" s="16"/>
    </row>
    <row r="63" spans="1:9" ht="13" customHeight="1">
      <c r="A63" s="18" t="s">
        <v>363</v>
      </c>
      <c r="B63" s="19" t="s">
        <v>364</v>
      </c>
      <c r="C63" s="14"/>
      <c r="D63" s="14"/>
      <c r="E63" s="20"/>
      <c r="F63" s="21">
        <v>225</v>
      </c>
      <c r="G63" s="22">
        <v>7.4499999999999997E-2</v>
      </c>
      <c r="H63" s="57"/>
      <c r="I63" s="24"/>
    </row>
    <row r="64" spans="1:9" ht="13" customHeight="1">
      <c r="A64" s="3"/>
      <c r="B64" s="13" t="s">
        <v>157</v>
      </c>
      <c r="C64" s="14"/>
      <c r="D64" s="14"/>
      <c r="E64" s="14"/>
      <c r="F64" s="25">
        <v>225</v>
      </c>
      <c r="G64" s="26">
        <v>7.4499999999999997E-2</v>
      </c>
      <c r="H64" s="27"/>
      <c r="I64" s="16"/>
    </row>
    <row r="65" spans="1:9" ht="13" customHeight="1">
      <c r="A65" s="3"/>
      <c r="B65" s="13" t="s">
        <v>160</v>
      </c>
      <c r="C65" s="14"/>
      <c r="D65" s="14"/>
      <c r="E65" s="14"/>
      <c r="F65" s="25">
        <v>225</v>
      </c>
      <c r="G65" s="26">
        <v>7.4499999999999997E-2</v>
      </c>
      <c r="H65" s="27"/>
      <c r="I65" s="16"/>
    </row>
    <row r="66" spans="1:9" ht="13" customHeight="1">
      <c r="A66" s="3"/>
      <c r="B66" s="13" t="s">
        <v>184</v>
      </c>
      <c r="C66" s="14"/>
      <c r="D66" s="14"/>
      <c r="E66" s="14"/>
      <c r="F66" s="25">
        <v>113.06</v>
      </c>
      <c r="G66" s="26">
        <v>3.7499999999999999E-2</v>
      </c>
      <c r="H66" s="27"/>
      <c r="I66" s="16"/>
    </row>
    <row r="67" spans="1:9" ht="13" customHeight="1" thickBot="1">
      <c r="A67" s="3"/>
      <c r="B67" s="28" t="s">
        <v>185</v>
      </c>
      <c r="C67" s="29"/>
      <c r="D67" s="29"/>
      <c r="E67" s="29"/>
      <c r="F67" s="30">
        <v>3018.96</v>
      </c>
      <c r="G67" s="31">
        <v>1</v>
      </c>
      <c r="H67" s="32"/>
      <c r="I67" s="33"/>
    </row>
    <row r="68" spans="1:9" ht="13" customHeight="1">
      <c r="A68" s="3"/>
      <c r="B68" s="136"/>
      <c r="C68" s="136"/>
      <c r="D68" s="136"/>
      <c r="E68" s="136"/>
      <c r="F68" s="136"/>
      <c r="G68" s="136"/>
      <c r="H68" s="136"/>
      <c r="I68" s="136"/>
    </row>
    <row r="69" spans="1:9" ht="13" customHeight="1">
      <c r="A69" s="3"/>
      <c r="B69" s="136"/>
      <c r="C69" s="136"/>
      <c r="D69" s="136"/>
      <c r="E69" s="136"/>
      <c r="F69" s="136"/>
      <c r="G69" s="136"/>
      <c r="H69" s="136"/>
      <c r="I69" s="136"/>
    </row>
    <row r="70" spans="1:9" ht="13" customHeight="1">
      <c r="A70" s="3"/>
      <c r="B70" s="136" t="s">
        <v>186</v>
      </c>
      <c r="C70" s="136"/>
      <c r="D70" s="136"/>
      <c r="E70" s="136"/>
      <c r="F70" s="136"/>
      <c r="G70" s="136"/>
      <c r="H70" s="136"/>
      <c r="I70" s="136"/>
    </row>
    <row r="71" spans="1:9" ht="13" customHeight="1">
      <c r="A71" s="3"/>
      <c r="B71" s="135" t="s">
        <v>187</v>
      </c>
      <c r="C71" s="135"/>
      <c r="D71" s="135"/>
      <c r="E71" s="135"/>
      <c r="F71" s="135"/>
      <c r="G71" s="135"/>
      <c r="H71" s="135"/>
      <c r="I71" s="135"/>
    </row>
    <row r="72" spans="1:9" ht="13" customHeight="1">
      <c r="A72" s="3"/>
      <c r="B72" s="135" t="s">
        <v>188</v>
      </c>
      <c r="C72" s="135"/>
      <c r="D72" s="135"/>
      <c r="E72" s="135"/>
      <c r="F72" s="135"/>
      <c r="G72" s="135"/>
      <c r="H72" s="135"/>
      <c r="I72" s="135"/>
    </row>
    <row r="73" spans="1:9" ht="13" customHeight="1">
      <c r="A73" s="3"/>
      <c r="B73" s="135" t="s">
        <v>189</v>
      </c>
      <c r="C73" s="135"/>
      <c r="D73" s="135"/>
      <c r="E73" s="135"/>
      <c r="F73" s="135"/>
      <c r="G73" s="135"/>
      <c r="H73" s="135"/>
      <c r="I73" s="135"/>
    </row>
    <row r="74" spans="1:9" ht="13" customHeight="1">
      <c r="A74" s="3"/>
      <c r="B74" s="135" t="s">
        <v>190</v>
      </c>
      <c r="C74" s="135"/>
      <c r="D74" s="135"/>
      <c r="E74" s="135"/>
      <c r="F74" s="135"/>
      <c r="G74" s="135"/>
      <c r="H74" s="135"/>
      <c r="I74" s="135"/>
    </row>
    <row r="75" spans="1:9" ht="13" customHeight="1">
      <c r="A75" s="3"/>
      <c r="B75" s="135" t="s">
        <v>191</v>
      </c>
      <c r="C75" s="135"/>
      <c r="D75" s="135"/>
      <c r="E75" s="135"/>
      <c r="F75" s="135"/>
      <c r="G75" s="135"/>
      <c r="H75" s="135"/>
      <c r="I75" s="135"/>
    </row>
    <row r="76" spans="1:9">
      <c r="B76" t="s">
        <v>1082</v>
      </c>
    </row>
    <row r="77" spans="1:9">
      <c r="B77" t="s">
        <v>1080</v>
      </c>
    </row>
    <row r="79" spans="1:9">
      <c r="B79" s="94"/>
      <c r="C79" s="95"/>
      <c r="D79" s="95"/>
    </row>
    <row r="88" spans="2:4">
      <c r="B88" s="96" t="s">
        <v>1092</v>
      </c>
      <c r="C88" s="95"/>
      <c r="D88" s="95"/>
    </row>
    <row r="89" spans="2:4" ht="15.5">
      <c r="B89" s="97" t="s">
        <v>1097</v>
      </c>
      <c r="C89" s="122"/>
      <c r="D89" s="122"/>
    </row>
    <row r="90" spans="2:4" ht="15.5">
      <c r="B90" s="50" t="s">
        <v>1094</v>
      </c>
      <c r="C90" s="122"/>
      <c r="D90" s="122"/>
    </row>
    <row r="99" spans="2:4">
      <c r="B99" s="123" t="s">
        <v>1098</v>
      </c>
      <c r="C99" s="122"/>
      <c r="D99" s="122"/>
    </row>
  </sheetData>
  <mergeCells count="8">
    <mergeCell ref="B73:I73"/>
    <mergeCell ref="B74:I74"/>
    <mergeCell ref="B75:I75"/>
    <mergeCell ref="B68:I68"/>
    <mergeCell ref="B69:I69"/>
    <mergeCell ref="B70:I70"/>
    <mergeCell ref="B71:I71"/>
    <mergeCell ref="B72:I72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I129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12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192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14"/>
      <c r="G7" s="14"/>
      <c r="H7" s="15"/>
      <c r="I7" s="16"/>
    </row>
    <row r="8" spans="1:9" ht="13" customHeight="1">
      <c r="A8" s="3"/>
      <c r="B8" s="13" t="s">
        <v>51</v>
      </c>
      <c r="C8" s="14"/>
      <c r="D8" s="14"/>
      <c r="E8" s="14"/>
      <c r="F8" s="17"/>
      <c r="G8" s="15"/>
      <c r="H8" s="15"/>
      <c r="I8" s="16"/>
    </row>
    <row r="9" spans="1:9" ht="13" customHeight="1">
      <c r="A9" s="18" t="s">
        <v>60</v>
      </c>
      <c r="B9" s="19" t="s">
        <v>61</v>
      </c>
      <c r="C9" s="14" t="s">
        <v>62</v>
      </c>
      <c r="D9" s="14" t="s">
        <v>63</v>
      </c>
      <c r="E9" s="20">
        <v>2299</v>
      </c>
      <c r="F9" s="21">
        <v>35.840000000000003</v>
      </c>
      <c r="G9" s="22">
        <v>2.3599999999999999E-2</v>
      </c>
      <c r="H9" s="23"/>
      <c r="I9" s="24"/>
    </row>
    <row r="10" spans="1:9" ht="13" customHeight="1">
      <c r="A10" s="18" t="s">
        <v>56</v>
      </c>
      <c r="B10" s="19" t="s">
        <v>57</v>
      </c>
      <c r="C10" s="14" t="s">
        <v>58</v>
      </c>
      <c r="D10" s="14" t="s">
        <v>59</v>
      </c>
      <c r="E10" s="20">
        <v>1082</v>
      </c>
      <c r="F10" s="21">
        <v>25.72</v>
      </c>
      <c r="G10" s="22">
        <v>1.6899999999999998E-2</v>
      </c>
      <c r="H10" s="23"/>
      <c r="I10" s="24"/>
    </row>
    <row r="11" spans="1:9" ht="13" customHeight="1">
      <c r="A11" s="18" t="s">
        <v>121</v>
      </c>
      <c r="B11" s="19" t="s">
        <v>122</v>
      </c>
      <c r="C11" s="14" t="s">
        <v>123</v>
      </c>
      <c r="D11" s="14" t="s">
        <v>124</v>
      </c>
      <c r="E11" s="20">
        <v>1525</v>
      </c>
      <c r="F11" s="21">
        <v>22.19</v>
      </c>
      <c r="G11" s="22">
        <v>1.46E-2</v>
      </c>
      <c r="H11" s="23"/>
      <c r="I11" s="24"/>
    </row>
    <row r="12" spans="1:9" ht="13" customHeight="1">
      <c r="A12" s="18" t="s">
        <v>214</v>
      </c>
      <c r="B12" s="19" t="s">
        <v>215</v>
      </c>
      <c r="C12" s="14" t="s">
        <v>216</v>
      </c>
      <c r="D12" s="14" t="s">
        <v>63</v>
      </c>
      <c r="E12" s="20">
        <v>2038</v>
      </c>
      <c r="F12" s="21">
        <v>19.05</v>
      </c>
      <c r="G12" s="22">
        <v>1.26E-2</v>
      </c>
      <c r="H12" s="23"/>
      <c r="I12" s="24"/>
    </row>
    <row r="13" spans="1:9" ht="13" customHeight="1">
      <c r="A13" s="18" t="s">
        <v>285</v>
      </c>
      <c r="B13" s="19" t="s">
        <v>286</v>
      </c>
      <c r="C13" s="14" t="s">
        <v>287</v>
      </c>
      <c r="D13" s="14" t="s">
        <v>88</v>
      </c>
      <c r="E13" s="20">
        <v>3676</v>
      </c>
      <c r="F13" s="21">
        <v>18.96</v>
      </c>
      <c r="G13" s="22">
        <v>1.2500000000000001E-2</v>
      </c>
      <c r="H13" s="23"/>
      <c r="I13" s="24"/>
    </row>
    <row r="14" spans="1:9" ht="13" customHeight="1">
      <c r="A14" s="18" t="s">
        <v>311</v>
      </c>
      <c r="B14" s="19" t="s">
        <v>312</v>
      </c>
      <c r="C14" s="14" t="s">
        <v>313</v>
      </c>
      <c r="D14" s="14" t="s">
        <v>314</v>
      </c>
      <c r="E14" s="20">
        <v>3643</v>
      </c>
      <c r="F14" s="21">
        <v>15.88</v>
      </c>
      <c r="G14" s="22">
        <v>1.0500000000000001E-2</v>
      </c>
      <c r="H14" s="23"/>
      <c r="I14" s="24"/>
    </row>
    <row r="15" spans="1:9" ht="13" customHeight="1">
      <c r="A15" s="18" t="s">
        <v>238</v>
      </c>
      <c r="B15" s="19" t="s">
        <v>239</v>
      </c>
      <c r="C15" s="14" t="s">
        <v>240</v>
      </c>
      <c r="D15" s="14" t="s">
        <v>241</v>
      </c>
      <c r="E15" s="20">
        <v>445</v>
      </c>
      <c r="F15" s="21">
        <v>13.84</v>
      </c>
      <c r="G15" s="22">
        <v>9.1000000000000004E-3</v>
      </c>
      <c r="H15" s="23"/>
      <c r="I15" s="24"/>
    </row>
    <row r="16" spans="1:9" ht="13" customHeight="1">
      <c r="A16" s="18" t="s">
        <v>225</v>
      </c>
      <c r="B16" s="19" t="s">
        <v>226</v>
      </c>
      <c r="C16" s="14" t="s">
        <v>227</v>
      </c>
      <c r="D16" s="14" t="s">
        <v>63</v>
      </c>
      <c r="E16" s="20">
        <v>2291</v>
      </c>
      <c r="F16" s="21">
        <v>12.94</v>
      </c>
      <c r="G16" s="22">
        <v>8.5000000000000006E-3</v>
      </c>
      <c r="H16" s="23"/>
      <c r="I16" s="24"/>
    </row>
    <row r="17" spans="1:9" ht="13" customHeight="1">
      <c r="A17" s="18" t="s">
        <v>294</v>
      </c>
      <c r="B17" s="19" t="s">
        <v>271</v>
      </c>
      <c r="C17" s="14" t="s">
        <v>295</v>
      </c>
      <c r="D17" s="14" t="s">
        <v>124</v>
      </c>
      <c r="E17" s="20">
        <v>360</v>
      </c>
      <c r="F17" s="21">
        <v>12.56</v>
      </c>
      <c r="G17" s="22">
        <v>8.3000000000000001E-3</v>
      </c>
      <c r="H17" s="23"/>
      <c r="I17" s="24"/>
    </row>
    <row r="18" spans="1:9" ht="13" customHeight="1">
      <c r="A18" s="18" t="s">
        <v>64</v>
      </c>
      <c r="B18" s="19" t="s">
        <v>65</v>
      </c>
      <c r="C18" s="14" t="s">
        <v>66</v>
      </c>
      <c r="D18" s="14" t="s">
        <v>63</v>
      </c>
      <c r="E18" s="20">
        <v>604</v>
      </c>
      <c r="F18" s="21">
        <v>10.6</v>
      </c>
      <c r="G18" s="22">
        <v>7.0000000000000001E-3</v>
      </c>
      <c r="H18" s="23"/>
      <c r="I18" s="24"/>
    </row>
    <row r="19" spans="1:9" ht="13" customHeight="1">
      <c r="A19" s="18" t="s">
        <v>435</v>
      </c>
      <c r="B19" s="19" t="s">
        <v>436</v>
      </c>
      <c r="C19" s="14" t="s">
        <v>437</v>
      </c>
      <c r="D19" s="14" t="s">
        <v>438</v>
      </c>
      <c r="E19" s="20">
        <v>1675</v>
      </c>
      <c r="F19" s="21">
        <v>9.56</v>
      </c>
      <c r="G19" s="22">
        <v>6.3E-3</v>
      </c>
      <c r="H19" s="23"/>
      <c r="I19" s="24"/>
    </row>
    <row r="20" spans="1:9" ht="13" customHeight="1">
      <c r="A20" s="18" t="s">
        <v>439</v>
      </c>
      <c r="B20" s="19" t="s">
        <v>194</v>
      </c>
      <c r="C20" s="14" t="s">
        <v>440</v>
      </c>
      <c r="D20" s="14" t="s">
        <v>196</v>
      </c>
      <c r="E20" s="20">
        <v>760</v>
      </c>
      <c r="F20" s="21">
        <v>7.71</v>
      </c>
      <c r="G20" s="22">
        <v>5.1000000000000004E-3</v>
      </c>
      <c r="H20" s="23"/>
      <c r="I20" s="24"/>
    </row>
    <row r="21" spans="1:9" ht="13" customHeight="1">
      <c r="A21" s="18" t="s">
        <v>203</v>
      </c>
      <c r="B21" s="19" t="s">
        <v>204</v>
      </c>
      <c r="C21" s="14" t="s">
        <v>205</v>
      </c>
      <c r="D21" s="14" t="s">
        <v>206</v>
      </c>
      <c r="E21" s="20">
        <v>2912</v>
      </c>
      <c r="F21" s="21">
        <v>7.61</v>
      </c>
      <c r="G21" s="22">
        <v>5.0000000000000001E-3</v>
      </c>
      <c r="H21" s="23"/>
      <c r="I21" s="24"/>
    </row>
    <row r="22" spans="1:9" ht="13" customHeight="1">
      <c r="A22" s="18" t="s">
        <v>441</v>
      </c>
      <c r="B22" s="19" t="s">
        <v>265</v>
      </c>
      <c r="C22" s="14" t="s">
        <v>442</v>
      </c>
      <c r="D22" s="14" t="s">
        <v>124</v>
      </c>
      <c r="E22" s="20">
        <v>541</v>
      </c>
      <c r="F22" s="21">
        <v>7.25</v>
      </c>
      <c r="G22" s="22">
        <v>4.7999999999999996E-3</v>
      </c>
      <c r="H22" s="23"/>
      <c r="I22" s="24"/>
    </row>
    <row r="23" spans="1:9" ht="13" customHeight="1">
      <c r="A23" s="18" t="s">
        <v>245</v>
      </c>
      <c r="B23" s="19" t="s">
        <v>246</v>
      </c>
      <c r="C23" s="14" t="s">
        <v>247</v>
      </c>
      <c r="D23" s="14" t="s">
        <v>248</v>
      </c>
      <c r="E23" s="20">
        <v>1024</v>
      </c>
      <c r="F23" s="21">
        <v>7.07</v>
      </c>
      <c r="G23" s="22">
        <v>4.7000000000000002E-3</v>
      </c>
      <c r="H23" s="23"/>
      <c r="I23" s="24"/>
    </row>
    <row r="24" spans="1:9" ht="13" customHeight="1">
      <c r="A24" s="18" t="s">
        <v>443</v>
      </c>
      <c r="B24" s="19" t="s">
        <v>444</v>
      </c>
      <c r="C24" s="14" t="s">
        <v>445</v>
      </c>
      <c r="D24" s="14" t="s">
        <v>314</v>
      </c>
      <c r="E24" s="20">
        <v>267</v>
      </c>
      <c r="F24" s="21">
        <v>6.8</v>
      </c>
      <c r="G24" s="22">
        <v>4.4999999999999997E-3</v>
      </c>
      <c r="H24" s="23"/>
      <c r="I24" s="24"/>
    </row>
    <row r="25" spans="1:9" ht="13" customHeight="1">
      <c r="A25" s="18" t="s">
        <v>114</v>
      </c>
      <c r="B25" s="19" t="s">
        <v>115</v>
      </c>
      <c r="C25" s="14" t="s">
        <v>116</v>
      </c>
      <c r="D25" s="14" t="s">
        <v>117</v>
      </c>
      <c r="E25" s="20">
        <v>192</v>
      </c>
      <c r="F25" s="21">
        <v>6.7</v>
      </c>
      <c r="G25" s="22">
        <v>4.4000000000000003E-3</v>
      </c>
      <c r="H25" s="23"/>
      <c r="I25" s="24"/>
    </row>
    <row r="26" spans="1:9" ht="13" customHeight="1">
      <c r="A26" s="18" t="s">
        <v>242</v>
      </c>
      <c r="B26" s="19" t="s">
        <v>243</v>
      </c>
      <c r="C26" s="14" t="s">
        <v>244</v>
      </c>
      <c r="D26" s="14" t="s">
        <v>63</v>
      </c>
      <c r="E26" s="20">
        <v>453</v>
      </c>
      <c r="F26" s="21">
        <v>6.64</v>
      </c>
      <c r="G26" s="22">
        <v>4.4000000000000003E-3</v>
      </c>
      <c r="H26" s="23"/>
      <c r="I26" s="24"/>
    </row>
    <row r="27" spans="1:9" ht="13" customHeight="1">
      <c r="A27" s="18" t="s">
        <v>71</v>
      </c>
      <c r="B27" s="19" t="s">
        <v>72</v>
      </c>
      <c r="C27" s="14" t="s">
        <v>73</v>
      </c>
      <c r="D27" s="14" t="s">
        <v>74</v>
      </c>
      <c r="E27" s="20">
        <v>910</v>
      </c>
      <c r="F27" s="21">
        <v>6.43</v>
      </c>
      <c r="G27" s="22">
        <v>4.1999999999999997E-3</v>
      </c>
      <c r="H27" s="23"/>
      <c r="I27" s="24"/>
    </row>
    <row r="28" spans="1:9" ht="13" customHeight="1">
      <c r="A28" s="18" t="s">
        <v>446</v>
      </c>
      <c r="B28" s="19" t="s">
        <v>447</v>
      </c>
      <c r="C28" s="14" t="s">
        <v>448</v>
      </c>
      <c r="D28" s="14" t="s">
        <v>74</v>
      </c>
      <c r="E28" s="20">
        <v>383</v>
      </c>
      <c r="F28" s="21">
        <v>6.31</v>
      </c>
      <c r="G28" s="22">
        <v>4.1999999999999997E-3</v>
      </c>
      <c r="H28" s="23"/>
      <c r="I28" s="24"/>
    </row>
    <row r="29" spans="1:9" ht="13" customHeight="1">
      <c r="A29" s="18" t="s">
        <v>288</v>
      </c>
      <c r="B29" s="19" t="s">
        <v>289</v>
      </c>
      <c r="C29" s="14" t="s">
        <v>290</v>
      </c>
      <c r="D29" s="14" t="s">
        <v>74</v>
      </c>
      <c r="E29" s="20">
        <v>58</v>
      </c>
      <c r="F29" s="21">
        <v>6.15</v>
      </c>
      <c r="G29" s="22">
        <v>4.1000000000000003E-3</v>
      </c>
      <c r="H29" s="23"/>
      <c r="I29" s="24"/>
    </row>
    <row r="30" spans="1:9" ht="13" customHeight="1">
      <c r="A30" s="18" t="s">
        <v>52</v>
      </c>
      <c r="B30" s="19" t="s">
        <v>53</v>
      </c>
      <c r="C30" s="14" t="s">
        <v>54</v>
      </c>
      <c r="D30" s="14" t="s">
        <v>55</v>
      </c>
      <c r="E30" s="20">
        <v>487</v>
      </c>
      <c r="F30" s="21">
        <v>5.97</v>
      </c>
      <c r="G30" s="22">
        <v>3.8999999999999998E-3</v>
      </c>
      <c r="H30" s="23"/>
      <c r="I30" s="24"/>
    </row>
    <row r="31" spans="1:9" ht="13" customHeight="1">
      <c r="A31" s="18" t="s">
        <v>449</v>
      </c>
      <c r="B31" s="19" t="s">
        <v>450</v>
      </c>
      <c r="C31" s="14" t="s">
        <v>451</v>
      </c>
      <c r="D31" s="14" t="s">
        <v>124</v>
      </c>
      <c r="E31" s="20">
        <v>466</v>
      </c>
      <c r="F31" s="21">
        <v>5.69</v>
      </c>
      <c r="G31" s="22">
        <v>3.7000000000000002E-3</v>
      </c>
      <c r="H31" s="23"/>
      <c r="I31" s="24"/>
    </row>
    <row r="32" spans="1:9" ht="13" customHeight="1">
      <c r="A32" s="18" t="s">
        <v>79</v>
      </c>
      <c r="B32" s="19" t="s">
        <v>80</v>
      </c>
      <c r="C32" s="14" t="s">
        <v>81</v>
      </c>
      <c r="D32" s="14" t="s">
        <v>63</v>
      </c>
      <c r="E32" s="20">
        <v>500</v>
      </c>
      <c r="F32" s="21">
        <v>5.37</v>
      </c>
      <c r="G32" s="22">
        <v>3.5000000000000001E-3</v>
      </c>
      <c r="H32" s="23"/>
      <c r="I32" s="24"/>
    </row>
    <row r="33" spans="1:9" ht="13" customHeight="1">
      <c r="A33" s="18" t="s">
        <v>300</v>
      </c>
      <c r="B33" s="19" t="s">
        <v>301</v>
      </c>
      <c r="C33" s="14" t="s">
        <v>302</v>
      </c>
      <c r="D33" s="14" t="s">
        <v>117</v>
      </c>
      <c r="E33" s="20">
        <v>168</v>
      </c>
      <c r="F33" s="21">
        <v>5.24</v>
      </c>
      <c r="G33" s="22">
        <v>3.5000000000000001E-3</v>
      </c>
      <c r="H33" s="23"/>
      <c r="I33" s="24"/>
    </row>
    <row r="34" spans="1:9" ht="13" customHeight="1">
      <c r="A34" s="18" t="s">
        <v>452</v>
      </c>
      <c r="B34" s="19" t="s">
        <v>453</v>
      </c>
      <c r="C34" s="14" t="s">
        <v>454</v>
      </c>
      <c r="D34" s="14" t="s">
        <v>55</v>
      </c>
      <c r="E34" s="20">
        <v>427</v>
      </c>
      <c r="F34" s="21">
        <v>5.18</v>
      </c>
      <c r="G34" s="22">
        <v>3.3999999999999998E-3</v>
      </c>
      <c r="H34" s="23"/>
      <c r="I34" s="24"/>
    </row>
    <row r="35" spans="1:9" ht="13" customHeight="1">
      <c r="A35" s="18" t="s">
        <v>131</v>
      </c>
      <c r="B35" s="19" t="s">
        <v>132</v>
      </c>
      <c r="C35" s="14" t="s">
        <v>133</v>
      </c>
      <c r="D35" s="14" t="s">
        <v>96</v>
      </c>
      <c r="E35" s="20">
        <v>3943</v>
      </c>
      <c r="F35" s="21">
        <v>5.04</v>
      </c>
      <c r="G35" s="22">
        <v>3.3E-3</v>
      </c>
      <c r="H35" s="23"/>
      <c r="I35" s="24"/>
    </row>
    <row r="36" spans="1:9" ht="13" customHeight="1">
      <c r="A36" s="18" t="s">
        <v>455</v>
      </c>
      <c r="B36" s="19" t="s">
        <v>456</v>
      </c>
      <c r="C36" s="14" t="s">
        <v>457</v>
      </c>
      <c r="D36" s="14" t="s">
        <v>306</v>
      </c>
      <c r="E36" s="20">
        <v>55</v>
      </c>
      <c r="F36" s="21">
        <v>4.95</v>
      </c>
      <c r="G36" s="22">
        <v>3.3E-3</v>
      </c>
      <c r="H36" s="23"/>
      <c r="I36" s="24"/>
    </row>
    <row r="37" spans="1:9" ht="13" customHeight="1">
      <c r="A37" s="18" t="s">
        <v>458</v>
      </c>
      <c r="B37" s="19" t="s">
        <v>459</v>
      </c>
      <c r="C37" s="14" t="s">
        <v>460</v>
      </c>
      <c r="D37" s="14" t="s">
        <v>461</v>
      </c>
      <c r="E37" s="20">
        <v>18</v>
      </c>
      <c r="F37" s="21">
        <v>4.3600000000000003</v>
      </c>
      <c r="G37" s="22">
        <v>2.8999999999999998E-3</v>
      </c>
      <c r="H37" s="23"/>
      <c r="I37" s="24"/>
    </row>
    <row r="38" spans="1:9" ht="13" customHeight="1">
      <c r="A38" s="18" t="s">
        <v>211</v>
      </c>
      <c r="B38" s="19" t="s">
        <v>212</v>
      </c>
      <c r="C38" s="14" t="s">
        <v>213</v>
      </c>
      <c r="D38" s="14" t="s">
        <v>78</v>
      </c>
      <c r="E38" s="20">
        <v>57</v>
      </c>
      <c r="F38" s="21">
        <v>4.0599999999999996</v>
      </c>
      <c r="G38" s="22">
        <v>2.7000000000000001E-3</v>
      </c>
      <c r="H38" s="23"/>
      <c r="I38" s="24"/>
    </row>
    <row r="39" spans="1:9" ht="13" customHeight="1">
      <c r="A39" s="18" t="s">
        <v>462</v>
      </c>
      <c r="B39" s="19" t="s">
        <v>463</v>
      </c>
      <c r="C39" s="14" t="s">
        <v>464</v>
      </c>
      <c r="D39" s="14" t="s">
        <v>465</v>
      </c>
      <c r="E39" s="20">
        <v>1797</v>
      </c>
      <c r="F39" s="21">
        <v>3.5</v>
      </c>
      <c r="G39" s="22">
        <v>2.3E-3</v>
      </c>
      <c r="H39" s="23"/>
      <c r="I39" s="24"/>
    </row>
    <row r="40" spans="1:9" ht="13" customHeight="1">
      <c r="A40" s="18" t="s">
        <v>466</v>
      </c>
      <c r="B40" s="19" t="s">
        <v>467</v>
      </c>
      <c r="C40" s="14" t="s">
        <v>468</v>
      </c>
      <c r="D40" s="14" t="s">
        <v>55</v>
      </c>
      <c r="E40" s="20">
        <v>58</v>
      </c>
      <c r="F40" s="21">
        <v>3.36</v>
      </c>
      <c r="G40" s="22">
        <v>2.2000000000000001E-3</v>
      </c>
      <c r="H40" s="23"/>
      <c r="I40" s="24"/>
    </row>
    <row r="41" spans="1:9" ht="13" customHeight="1">
      <c r="A41" s="18" t="s">
        <v>279</v>
      </c>
      <c r="B41" s="19" t="s">
        <v>280</v>
      </c>
      <c r="C41" s="14" t="s">
        <v>281</v>
      </c>
      <c r="D41" s="14" t="s">
        <v>206</v>
      </c>
      <c r="E41" s="20">
        <v>1578</v>
      </c>
      <c r="F41" s="21">
        <v>3.3</v>
      </c>
      <c r="G41" s="22">
        <v>2.2000000000000001E-3</v>
      </c>
      <c r="H41" s="23"/>
      <c r="I41" s="24"/>
    </row>
    <row r="42" spans="1:9" ht="13" customHeight="1">
      <c r="A42" s="18" t="s">
        <v>469</v>
      </c>
      <c r="B42" s="19" t="s">
        <v>470</v>
      </c>
      <c r="C42" s="14" t="s">
        <v>471</v>
      </c>
      <c r="D42" s="14" t="s">
        <v>96</v>
      </c>
      <c r="E42" s="20">
        <v>381</v>
      </c>
      <c r="F42" s="21">
        <v>3.05</v>
      </c>
      <c r="G42" s="22">
        <v>2E-3</v>
      </c>
      <c r="H42" s="23"/>
      <c r="I42" s="24"/>
    </row>
    <row r="43" spans="1:9" ht="13" customHeight="1">
      <c r="A43" s="18" t="s">
        <v>276</v>
      </c>
      <c r="B43" s="19" t="s">
        <v>277</v>
      </c>
      <c r="C43" s="14" t="s">
        <v>278</v>
      </c>
      <c r="D43" s="14" t="s">
        <v>78</v>
      </c>
      <c r="E43" s="20">
        <v>177</v>
      </c>
      <c r="F43" s="21">
        <v>2.96</v>
      </c>
      <c r="G43" s="22">
        <v>2E-3</v>
      </c>
      <c r="H43" s="23"/>
      <c r="I43" s="24"/>
    </row>
    <row r="44" spans="1:9" ht="13" customHeight="1">
      <c r="A44" s="18" t="s">
        <v>472</v>
      </c>
      <c r="B44" s="19" t="s">
        <v>473</v>
      </c>
      <c r="C44" s="14" t="s">
        <v>474</v>
      </c>
      <c r="D44" s="14" t="s">
        <v>461</v>
      </c>
      <c r="E44" s="20">
        <v>61</v>
      </c>
      <c r="F44" s="21">
        <v>2.96</v>
      </c>
      <c r="G44" s="22">
        <v>2E-3</v>
      </c>
      <c r="H44" s="23"/>
      <c r="I44" s="24"/>
    </row>
    <row r="45" spans="1:9" ht="13" customHeight="1">
      <c r="A45" s="18" t="s">
        <v>475</v>
      </c>
      <c r="B45" s="19" t="s">
        <v>476</v>
      </c>
      <c r="C45" s="14" t="s">
        <v>477</v>
      </c>
      <c r="D45" s="14" t="s">
        <v>306</v>
      </c>
      <c r="E45" s="20">
        <v>132</v>
      </c>
      <c r="F45" s="21">
        <v>2.65</v>
      </c>
      <c r="G45" s="22">
        <v>1.6999999999999999E-3</v>
      </c>
      <c r="H45" s="23"/>
      <c r="I45" s="24"/>
    </row>
    <row r="46" spans="1:9" ht="13" customHeight="1">
      <c r="A46" s="18" t="s">
        <v>478</v>
      </c>
      <c r="B46" s="19" t="s">
        <v>479</v>
      </c>
      <c r="C46" s="14" t="s">
        <v>480</v>
      </c>
      <c r="D46" s="14" t="s">
        <v>481</v>
      </c>
      <c r="E46" s="20">
        <v>722</v>
      </c>
      <c r="F46" s="21">
        <v>2.4700000000000002</v>
      </c>
      <c r="G46" s="22">
        <v>1.6000000000000001E-3</v>
      </c>
      <c r="H46" s="23"/>
      <c r="I46" s="24"/>
    </row>
    <row r="47" spans="1:9" ht="13" customHeight="1">
      <c r="A47" s="18" t="s">
        <v>67</v>
      </c>
      <c r="B47" s="19" t="s">
        <v>68</v>
      </c>
      <c r="C47" s="14" t="s">
        <v>69</v>
      </c>
      <c r="D47" s="14" t="s">
        <v>70</v>
      </c>
      <c r="E47" s="20">
        <v>266</v>
      </c>
      <c r="F47" s="21">
        <v>2.2000000000000002</v>
      </c>
      <c r="G47" s="22">
        <v>1.4E-3</v>
      </c>
      <c r="H47" s="23"/>
      <c r="I47" s="24"/>
    </row>
    <row r="48" spans="1:9" ht="13" customHeight="1">
      <c r="A48" s="18" t="s">
        <v>272</v>
      </c>
      <c r="B48" s="19" t="s">
        <v>273</v>
      </c>
      <c r="C48" s="14" t="s">
        <v>274</v>
      </c>
      <c r="D48" s="14" t="s">
        <v>275</v>
      </c>
      <c r="E48" s="20">
        <v>84</v>
      </c>
      <c r="F48" s="21">
        <v>1.98</v>
      </c>
      <c r="G48" s="22">
        <v>1.2999999999999999E-3</v>
      </c>
      <c r="H48" s="23"/>
      <c r="I48" s="24"/>
    </row>
    <row r="49" spans="1:9" ht="13" customHeight="1">
      <c r="A49" s="18" t="s">
        <v>482</v>
      </c>
      <c r="B49" s="19" t="s">
        <v>483</v>
      </c>
      <c r="C49" s="14" t="s">
        <v>484</v>
      </c>
      <c r="D49" s="14" t="s">
        <v>74</v>
      </c>
      <c r="E49" s="20">
        <v>49</v>
      </c>
      <c r="F49" s="21">
        <v>1.87</v>
      </c>
      <c r="G49" s="22">
        <v>1.1999999999999999E-3</v>
      </c>
      <c r="H49" s="23"/>
      <c r="I49" s="24"/>
    </row>
    <row r="50" spans="1:9" ht="13" customHeight="1">
      <c r="A50" s="18" t="s">
        <v>296</v>
      </c>
      <c r="B50" s="19" t="s">
        <v>297</v>
      </c>
      <c r="C50" s="14" t="s">
        <v>298</v>
      </c>
      <c r="D50" s="14" t="s">
        <v>299</v>
      </c>
      <c r="E50" s="20">
        <v>31</v>
      </c>
      <c r="F50" s="21">
        <v>1.71</v>
      </c>
      <c r="G50" s="22">
        <v>1.1000000000000001E-3</v>
      </c>
      <c r="H50" s="23"/>
      <c r="I50" s="24"/>
    </row>
    <row r="51" spans="1:9" ht="13" customHeight="1">
      <c r="A51" s="18" t="s">
        <v>97</v>
      </c>
      <c r="B51" s="19" t="s">
        <v>98</v>
      </c>
      <c r="C51" s="14" t="s">
        <v>99</v>
      </c>
      <c r="D51" s="14" t="s">
        <v>100</v>
      </c>
      <c r="E51" s="20">
        <v>180</v>
      </c>
      <c r="F51" s="21">
        <v>1.69</v>
      </c>
      <c r="G51" s="22">
        <v>1.1000000000000001E-3</v>
      </c>
      <c r="H51" s="23"/>
      <c r="I51" s="24"/>
    </row>
    <row r="52" spans="1:9" ht="13" customHeight="1">
      <c r="A52" s="18" t="s">
        <v>485</v>
      </c>
      <c r="B52" s="19" t="s">
        <v>486</v>
      </c>
      <c r="C52" s="14" t="s">
        <v>487</v>
      </c>
      <c r="D52" s="14" t="s">
        <v>74</v>
      </c>
      <c r="E52" s="20">
        <v>42</v>
      </c>
      <c r="F52" s="21">
        <v>1.64</v>
      </c>
      <c r="G52" s="22">
        <v>1.1000000000000001E-3</v>
      </c>
      <c r="H52" s="23"/>
      <c r="I52" s="24"/>
    </row>
    <row r="53" spans="1:9" ht="13" customHeight="1">
      <c r="A53" s="18" t="s">
        <v>369</v>
      </c>
      <c r="B53" s="19" t="s">
        <v>263</v>
      </c>
      <c r="C53" s="14" t="s">
        <v>370</v>
      </c>
      <c r="D53" s="14" t="s">
        <v>248</v>
      </c>
      <c r="E53" s="20">
        <v>106</v>
      </c>
      <c r="F53" s="21">
        <v>1.52</v>
      </c>
      <c r="G53" s="22">
        <v>1E-3</v>
      </c>
      <c r="H53" s="23"/>
      <c r="I53" s="24"/>
    </row>
    <row r="54" spans="1:9" ht="13" customHeight="1">
      <c r="A54" s="18" t="s">
        <v>488</v>
      </c>
      <c r="B54" s="19" t="s">
        <v>489</v>
      </c>
      <c r="C54" s="14" t="s">
        <v>490</v>
      </c>
      <c r="D54" s="14" t="s">
        <v>59</v>
      </c>
      <c r="E54" s="20">
        <v>254</v>
      </c>
      <c r="F54" s="21">
        <v>1.1100000000000001</v>
      </c>
      <c r="G54" s="22">
        <v>6.9999999999999999E-4</v>
      </c>
      <c r="H54" s="23"/>
      <c r="I54" s="24"/>
    </row>
    <row r="55" spans="1:9" ht="13" customHeight="1">
      <c r="A55" s="18" t="s">
        <v>491</v>
      </c>
      <c r="B55" s="19" t="s">
        <v>492</v>
      </c>
      <c r="C55" s="14" t="s">
        <v>493</v>
      </c>
      <c r="D55" s="14" t="s">
        <v>124</v>
      </c>
      <c r="E55" s="20">
        <v>228</v>
      </c>
      <c r="F55" s="21">
        <v>0.94</v>
      </c>
      <c r="G55" s="22">
        <v>5.9999999999999995E-4</v>
      </c>
      <c r="H55" s="23"/>
      <c r="I55" s="24"/>
    </row>
    <row r="56" spans="1:9" ht="13" customHeight="1">
      <c r="A56" s="18" t="s">
        <v>494</v>
      </c>
      <c r="B56" s="19" t="s">
        <v>495</v>
      </c>
      <c r="C56" s="14" t="s">
        <v>496</v>
      </c>
      <c r="D56" s="14" t="s">
        <v>74</v>
      </c>
      <c r="E56" s="20">
        <v>13</v>
      </c>
      <c r="F56" s="21">
        <v>0.79</v>
      </c>
      <c r="G56" s="22">
        <v>5.0000000000000001E-4</v>
      </c>
      <c r="H56" s="23"/>
      <c r="I56" s="24"/>
    </row>
    <row r="57" spans="1:9" ht="13" customHeight="1">
      <c r="A57" s="18" t="s">
        <v>497</v>
      </c>
      <c r="B57" s="19" t="s">
        <v>498</v>
      </c>
      <c r="C57" s="14" t="s">
        <v>499</v>
      </c>
      <c r="D57" s="14" t="s">
        <v>55</v>
      </c>
      <c r="E57" s="20">
        <v>19</v>
      </c>
      <c r="F57" s="21">
        <v>0.72</v>
      </c>
      <c r="G57" s="22">
        <v>5.0000000000000001E-4</v>
      </c>
      <c r="H57" s="23"/>
      <c r="I57" s="24"/>
    </row>
    <row r="58" spans="1:9" ht="13" customHeight="1">
      <c r="A58" s="18" t="s">
        <v>200</v>
      </c>
      <c r="B58" s="19" t="s">
        <v>201</v>
      </c>
      <c r="C58" s="14" t="s">
        <v>202</v>
      </c>
      <c r="D58" s="14" t="s">
        <v>124</v>
      </c>
      <c r="E58" s="20">
        <v>8</v>
      </c>
      <c r="F58" s="21">
        <v>0.44</v>
      </c>
      <c r="G58" s="22">
        <v>2.9999999999999997E-4</v>
      </c>
      <c r="H58" s="23"/>
      <c r="I58" s="24"/>
    </row>
    <row r="59" spans="1:9" ht="13" customHeight="1">
      <c r="A59" s="3"/>
      <c r="B59" s="13" t="s">
        <v>157</v>
      </c>
      <c r="C59" s="14"/>
      <c r="D59" s="14"/>
      <c r="E59" s="14"/>
      <c r="F59" s="25">
        <v>352.53</v>
      </c>
      <c r="G59" s="26">
        <v>0.23230000000000001</v>
      </c>
      <c r="H59" s="27"/>
      <c r="I59" s="16"/>
    </row>
    <row r="60" spans="1:9" ht="13" customHeight="1">
      <c r="A60" s="3"/>
      <c r="B60" s="13" t="s">
        <v>158</v>
      </c>
      <c r="C60" s="14"/>
      <c r="D60" s="14"/>
      <c r="E60" s="14"/>
      <c r="F60" s="27" t="s">
        <v>159</v>
      </c>
      <c r="G60" s="27" t="s">
        <v>159</v>
      </c>
      <c r="H60" s="27"/>
      <c r="I60" s="16"/>
    </row>
    <row r="61" spans="1:9" ht="13" customHeight="1">
      <c r="A61" s="3"/>
      <c r="B61" s="13" t="s">
        <v>157</v>
      </c>
      <c r="C61" s="14"/>
      <c r="D61" s="14"/>
      <c r="E61" s="14"/>
      <c r="F61" s="27" t="s">
        <v>159</v>
      </c>
      <c r="G61" s="27" t="s">
        <v>159</v>
      </c>
      <c r="H61" s="27"/>
      <c r="I61" s="16"/>
    </row>
    <row r="62" spans="1:9" ht="13" customHeight="1">
      <c r="A62" s="3"/>
      <c r="B62" s="13" t="s">
        <v>160</v>
      </c>
      <c r="C62" s="14"/>
      <c r="D62" s="14"/>
      <c r="E62" s="14"/>
      <c r="F62" s="25">
        <v>352.53</v>
      </c>
      <c r="G62" s="26">
        <v>0.23230000000000001</v>
      </c>
      <c r="H62" s="27"/>
      <c r="I62" s="16"/>
    </row>
    <row r="63" spans="1:9" ht="13" customHeight="1">
      <c r="A63" s="3"/>
      <c r="B63" s="13" t="s">
        <v>171</v>
      </c>
      <c r="C63" s="14"/>
      <c r="D63" s="14"/>
      <c r="E63" s="14"/>
      <c r="F63" s="14"/>
      <c r="G63" s="14"/>
      <c r="H63" s="15"/>
      <c r="I63" s="16"/>
    </row>
    <row r="64" spans="1:9" ht="13" customHeight="1">
      <c r="A64" s="3"/>
      <c r="B64" s="13" t="s">
        <v>335</v>
      </c>
      <c r="C64" s="14"/>
      <c r="D64" s="14"/>
      <c r="E64" s="14"/>
      <c r="F64" s="17"/>
      <c r="G64" s="15"/>
      <c r="H64" s="15"/>
      <c r="I64" s="16"/>
    </row>
    <row r="65" spans="1:9" ht="13" customHeight="1">
      <c r="A65" s="18" t="s">
        <v>500</v>
      </c>
      <c r="B65" s="19" t="s">
        <v>501</v>
      </c>
      <c r="C65" s="14" t="s">
        <v>502</v>
      </c>
      <c r="D65" s="14" t="s">
        <v>339</v>
      </c>
      <c r="E65" s="20">
        <v>100000</v>
      </c>
      <c r="F65" s="21">
        <v>100.07</v>
      </c>
      <c r="G65" s="22">
        <v>6.59E-2</v>
      </c>
      <c r="H65" s="57">
        <v>7.9196000000000003E-2</v>
      </c>
      <c r="I65" s="24" t="s">
        <v>166</v>
      </c>
    </row>
    <row r="66" spans="1:9" ht="13" customHeight="1">
      <c r="A66" s="3"/>
      <c r="B66" s="13" t="s">
        <v>157</v>
      </c>
      <c r="C66" s="14"/>
      <c r="D66" s="14"/>
      <c r="E66" s="14"/>
      <c r="F66" s="25">
        <v>100.07</v>
      </c>
      <c r="G66" s="26">
        <v>6.59E-2</v>
      </c>
      <c r="H66" s="27"/>
      <c r="I66" s="16"/>
    </row>
    <row r="67" spans="1:9" ht="13" customHeight="1">
      <c r="A67" s="3"/>
      <c r="B67" s="13" t="s">
        <v>340</v>
      </c>
      <c r="C67" s="14"/>
      <c r="D67" s="14"/>
      <c r="E67" s="14"/>
      <c r="F67" s="17"/>
      <c r="G67" s="15"/>
      <c r="H67" s="15"/>
      <c r="I67" s="16"/>
    </row>
    <row r="68" spans="1:9" ht="13" customHeight="1">
      <c r="A68" s="18" t="s">
        <v>341</v>
      </c>
      <c r="B68" s="19" t="s">
        <v>342</v>
      </c>
      <c r="C68" s="14" t="s">
        <v>343</v>
      </c>
      <c r="D68" s="14" t="s">
        <v>344</v>
      </c>
      <c r="E68" s="20">
        <v>50000</v>
      </c>
      <c r="F68" s="21">
        <v>49.85</v>
      </c>
      <c r="G68" s="22">
        <v>3.2800000000000003E-2</v>
      </c>
      <c r="H68" s="57">
        <v>7.2898106432000065E-2</v>
      </c>
      <c r="I68" s="24"/>
    </row>
    <row r="69" spans="1:9" ht="13" customHeight="1">
      <c r="A69" s="3"/>
      <c r="B69" s="13" t="s">
        <v>157</v>
      </c>
      <c r="C69" s="14"/>
      <c r="D69" s="14"/>
      <c r="E69" s="14"/>
      <c r="F69" s="25">
        <v>49.85</v>
      </c>
      <c r="G69" s="26">
        <v>3.2800000000000003E-2</v>
      </c>
      <c r="H69" s="27"/>
      <c r="I69" s="16"/>
    </row>
    <row r="70" spans="1:9" ht="13" customHeight="1">
      <c r="A70" s="3"/>
      <c r="B70" s="13" t="s">
        <v>348</v>
      </c>
      <c r="C70" s="14"/>
      <c r="D70" s="14"/>
      <c r="E70" s="14"/>
      <c r="F70" s="27" t="s">
        <v>159</v>
      </c>
      <c r="G70" s="27" t="s">
        <v>159</v>
      </c>
      <c r="H70" s="27"/>
      <c r="I70" s="58"/>
    </row>
    <row r="71" spans="1:9" ht="13" customHeight="1">
      <c r="A71" s="3"/>
      <c r="B71" s="13" t="s">
        <v>157</v>
      </c>
      <c r="C71" s="14"/>
      <c r="D71" s="14"/>
      <c r="E71" s="14"/>
      <c r="F71" s="27" t="s">
        <v>159</v>
      </c>
      <c r="G71" s="27" t="s">
        <v>159</v>
      </c>
      <c r="H71" s="27"/>
      <c r="I71" s="58"/>
    </row>
    <row r="72" spans="1:9" ht="13" customHeight="1">
      <c r="A72" s="3"/>
      <c r="B72" s="13" t="s">
        <v>349</v>
      </c>
      <c r="C72" s="14"/>
      <c r="D72" s="14"/>
      <c r="E72" s="14"/>
      <c r="F72" s="27" t="s">
        <v>159</v>
      </c>
      <c r="G72" s="27" t="s">
        <v>159</v>
      </c>
      <c r="H72" s="27"/>
      <c r="I72" s="58"/>
    </row>
    <row r="73" spans="1:9" ht="13" customHeight="1">
      <c r="A73" s="3"/>
      <c r="B73" s="13" t="s">
        <v>157</v>
      </c>
      <c r="C73" s="14"/>
      <c r="D73" s="14"/>
      <c r="E73" s="14"/>
      <c r="F73" s="27" t="s">
        <v>159</v>
      </c>
      <c r="G73" s="27" t="s">
        <v>159</v>
      </c>
      <c r="H73" s="27"/>
      <c r="I73" s="58"/>
    </row>
    <row r="74" spans="1:9" ht="13" customHeight="1">
      <c r="A74" s="3"/>
      <c r="B74" s="13" t="s">
        <v>350</v>
      </c>
      <c r="C74" s="14"/>
      <c r="D74" s="14"/>
      <c r="E74" s="14"/>
      <c r="F74" s="27" t="s">
        <v>159</v>
      </c>
      <c r="G74" s="27" t="s">
        <v>159</v>
      </c>
      <c r="H74" s="27"/>
      <c r="I74" s="58"/>
    </row>
    <row r="75" spans="1:9" ht="13" customHeight="1">
      <c r="A75" s="3"/>
      <c r="B75" s="13" t="s">
        <v>157</v>
      </c>
      <c r="C75" s="14"/>
      <c r="D75" s="14"/>
      <c r="E75" s="14"/>
      <c r="F75" s="27" t="s">
        <v>159</v>
      </c>
      <c r="G75" s="27" t="s">
        <v>159</v>
      </c>
      <c r="H75" s="27"/>
      <c r="I75" s="58"/>
    </row>
    <row r="76" spans="1:9" ht="13" customHeight="1">
      <c r="A76" s="3"/>
      <c r="B76" s="13" t="s">
        <v>160</v>
      </c>
      <c r="C76" s="14"/>
      <c r="D76" s="14"/>
      <c r="E76" s="14"/>
      <c r="F76" s="25">
        <v>149.91999999999999</v>
      </c>
      <c r="G76" s="26">
        <v>9.8699999999999996E-2</v>
      </c>
      <c r="H76" s="27"/>
      <c r="I76" s="16"/>
    </row>
    <row r="77" spans="1:9" ht="13" customHeight="1">
      <c r="A77" s="3"/>
      <c r="B77" s="13" t="s">
        <v>177</v>
      </c>
      <c r="C77" s="14"/>
      <c r="D77" s="14"/>
      <c r="E77" s="14"/>
      <c r="F77" s="14"/>
      <c r="G77" s="14"/>
      <c r="H77" s="15"/>
      <c r="I77" s="16"/>
    </row>
    <row r="78" spans="1:9" ht="13" customHeight="1">
      <c r="A78" s="3"/>
      <c r="B78" s="13" t="s">
        <v>351</v>
      </c>
      <c r="C78" s="14"/>
      <c r="D78" s="14"/>
      <c r="E78" s="14"/>
      <c r="F78" s="17"/>
      <c r="G78" s="15"/>
      <c r="H78" s="15"/>
      <c r="I78" s="16"/>
    </row>
    <row r="79" spans="1:9" ht="13" customHeight="1">
      <c r="A79" s="18" t="s">
        <v>352</v>
      </c>
      <c r="B79" s="19" t="s">
        <v>353</v>
      </c>
      <c r="C79" s="14" t="s">
        <v>354</v>
      </c>
      <c r="D79" s="14" t="s">
        <v>355</v>
      </c>
      <c r="E79" s="20">
        <v>150000</v>
      </c>
      <c r="F79" s="21">
        <v>148.36000000000001</v>
      </c>
      <c r="G79" s="22">
        <v>9.7699999999999995E-2</v>
      </c>
      <c r="H79" s="57">
        <v>7.3200000000000001E-2</v>
      </c>
      <c r="I79" s="24"/>
    </row>
    <row r="80" spans="1:9" ht="13" customHeight="1">
      <c r="A80" s="3"/>
      <c r="B80" s="13" t="s">
        <v>157</v>
      </c>
      <c r="C80" s="14"/>
      <c r="D80" s="14"/>
      <c r="E80" s="14"/>
      <c r="F80" s="25">
        <v>148.36000000000001</v>
      </c>
      <c r="G80" s="26">
        <v>9.7699999999999995E-2</v>
      </c>
      <c r="H80" s="27"/>
      <c r="I80" s="16"/>
    </row>
    <row r="81" spans="1:9" ht="13" customHeight="1">
      <c r="A81" s="3"/>
      <c r="B81" s="13" t="s">
        <v>360</v>
      </c>
      <c r="C81" s="14"/>
      <c r="D81" s="14"/>
      <c r="E81" s="14"/>
      <c r="F81" s="27" t="s">
        <v>159</v>
      </c>
      <c r="G81" s="27" t="s">
        <v>159</v>
      </c>
      <c r="H81" s="27"/>
      <c r="I81" s="16"/>
    </row>
    <row r="82" spans="1:9" ht="13" customHeight="1">
      <c r="A82" s="3"/>
      <c r="B82" s="13" t="s">
        <v>157</v>
      </c>
      <c r="C82" s="14"/>
      <c r="D82" s="14"/>
      <c r="E82" s="14"/>
      <c r="F82" s="27" t="s">
        <v>159</v>
      </c>
      <c r="G82" s="27" t="s">
        <v>159</v>
      </c>
      <c r="H82" s="27"/>
      <c r="I82" s="16"/>
    </row>
    <row r="83" spans="1:9" ht="13" customHeight="1">
      <c r="A83" s="3"/>
      <c r="B83" s="13" t="s">
        <v>361</v>
      </c>
      <c r="C83" s="14"/>
      <c r="D83" s="14"/>
      <c r="E83" s="14"/>
      <c r="F83" s="27" t="s">
        <v>159</v>
      </c>
      <c r="G83" s="27" t="s">
        <v>159</v>
      </c>
      <c r="H83" s="27"/>
      <c r="I83" s="16"/>
    </row>
    <row r="84" spans="1:9" ht="13" customHeight="1">
      <c r="A84" s="3"/>
      <c r="B84" s="13" t="s">
        <v>157</v>
      </c>
      <c r="C84" s="14"/>
      <c r="D84" s="14"/>
      <c r="E84" s="14"/>
      <c r="F84" s="27"/>
      <c r="G84" s="27"/>
      <c r="H84" s="27"/>
      <c r="I84" s="16"/>
    </row>
    <row r="85" spans="1:9" ht="13" customHeight="1">
      <c r="A85" s="3"/>
      <c r="B85" s="13" t="s">
        <v>362</v>
      </c>
      <c r="C85" s="14"/>
      <c r="D85" s="14"/>
      <c r="E85" s="14"/>
      <c r="F85" s="27" t="s">
        <v>159</v>
      </c>
      <c r="G85" s="27" t="s">
        <v>159</v>
      </c>
      <c r="H85" s="27"/>
      <c r="I85" s="16"/>
    </row>
    <row r="86" spans="1:9" ht="13" customHeight="1">
      <c r="A86" s="3"/>
      <c r="B86" s="13" t="s">
        <v>157</v>
      </c>
      <c r="C86" s="14"/>
      <c r="D86" s="14"/>
      <c r="E86" s="14"/>
      <c r="F86" s="27"/>
      <c r="G86" s="27"/>
      <c r="H86" s="27"/>
      <c r="I86" s="16"/>
    </row>
    <row r="87" spans="1:9" ht="13" customHeight="1">
      <c r="A87" s="3"/>
      <c r="B87" s="13" t="s">
        <v>160</v>
      </c>
      <c r="C87" s="14"/>
      <c r="D87" s="14"/>
      <c r="E87" s="14"/>
      <c r="F87" s="25">
        <v>148.36000000000001</v>
      </c>
      <c r="G87" s="26">
        <v>9.7699999999999995E-2</v>
      </c>
      <c r="H87" s="27"/>
      <c r="I87" s="16"/>
    </row>
    <row r="88" spans="1:9" ht="13" customHeight="1">
      <c r="A88" s="3"/>
      <c r="B88" s="13" t="s">
        <v>161</v>
      </c>
      <c r="C88" s="14"/>
      <c r="D88" s="14"/>
      <c r="E88" s="14"/>
      <c r="F88" s="14"/>
      <c r="G88" s="14"/>
      <c r="H88" s="15"/>
      <c r="I88" s="16"/>
    </row>
    <row r="89" spans="1:9" ht="13" customHeight="1">
      <c r="A89" s="3"/>
      <c r="B89" s="13" t="s">
        <v>429</v>
      </c>
      <c r="C89" s="14"/>
      <c r="D89" s="14"/>
      <c r="E89" s="14"/>
      <c r="F89" s="17"/>
      <c r="G89" s="15"/>
      <c r="H89" s="15"/>
      <c r="I89" s="16"/>
    </row>
    <row r="90" spans="1:9" ht="13" customHeight="1">
      <c r="A90" s="18" t="s">
        <v>430</v>
      </c>
      <c r="B90" s="19" t="s">
        <v>1091</v>
      </c>
      <c r="C90" s="14" t="s">
        <v>431</v>
      </c>
      <c r="D90" s="14"/>
      <c r="E90" s="20">
        <v>75.995999999999995</v>
      </c>
      <c r="F90" s="21">
        <v>7.63</v>
      </c>
      <c r="G90" s="22">
        <v>5.0000000000000001E-3</v>
      </c>
      <c r="H90" s="57"/>
      <c r="I90" s="24" t="s">
        <v>166</v>
      </c>
    </row>
    <row r="91" spans="1:9" ht="13" customHeight="1">
      <c r="A91" s="3"/>
      <c r="B91" s="13" t="s">
        <v>157</v>
      </c>
      <c r="C91" s="14"/>
      <c r="D91" s="14"/>
      <c r="E91" s="14"/>
      <c r="F91" s="25">
        <v>7.63</v>
      </c>
      <c r="G91" s="26">
        <v>5.0000000000000001E-3</v>
      </c>
      <c r="H91" s="27"/>
      <c r="I91" s="16"/>
    </row>
    <row r="92" spans="1:9" ht="13" customHeight="1">
      <c r="A92" s="3"/>
      <c r="B92" s="13" t="s">
        <v>162</v>
      </c>
      <c r="C92" s="14"/>
      <c r="D92" s="14"/>
      <c r="E92" s="14"/>
      <c r="F92" s="27" t="s">
        <v>159</v>
      </c>
      <c r="G92" s="27" t="s">
        <v>159</v>
      </c>
      <c r="H92" s="27"/>
      <c r="I92" s="16"/>
    </row>
    <row r="93" spans="1:9" ht="13" customHeight="1">
      <c r="A93" s="3"/>
      <c r="B93" s="13" t="s">
        <v>157</v>
      </c>
      <c r="C93" s="14"/>
      <c r="D93" s="14"/>
      <c r="E93" s="14"/>
      <c r="F93" s="27"/>
      <c r="G93" s="27"/>
      <c r="H93" s="27"/>
      <c r="I93" s="16"/>
    </row>
    <row r="94" spans="1:9" ht="13" customHeight="1">
      <c r="A94" s="3"/>
      <c r="B94" s="13" t="s">
        <v>167</v>
      </c>
      <c r="C94" s="14"/>
      <c r="D94" s="14"/>
      <c r="E94" s="14"/>
      <c r="F94" s="27" t="s">
        <v>159</v>
      </c>
      <c r="G94" s="27" t="s">
        <v>159</v>
      </c>
      <c r="H94" s="27"/>
      <c r="I94" s="16"/>
    </row>
    <row r="95" spans="1:9" ht="13" customHeight="1">
      <c r="A95" s="3"/>
      <c r="B95" s="13" t="s">
        <v>157</v>
      </c>
      <c r="C95" s="14"/>
      <c r="D95" s="14"/>
      <c r="E95" s="14"/>
      <c r="F95" s="27"/>
      <c r="G95" s="27"/>
      <c r="H95" s="27"/>
      <c r="I95" s="16"/>
    </row>
    <row r="96" spans="1:9" ht="13" customHeight="1">
      <c r="A96" s="3"/>
      <c r="B96" s="13" t="s">
        <v>168</v>
      </c>
      <c r="C96" s="14"/>
      <c r="D96" s="14"/>
      <c r="E96" s="14"/>
      <c r="F96" s="27" t="s">
        <v>159</v>
      </c>
      <c r="G96" s="27" t="s">
        <v>159</v>
      </c>
      <c r="H96" s="27"/>
      <c r="I96" s="16"/>
    </row>
    <row r="97" spans="1:9" ht="13" customHeight="1">
      <c r="A97" s="3"/>
      <c r="B97" s="13" t="s">
        <v>157</v>
      </c>
      <c r="C97" s="14"/>
      <c r="D97" s="14"/>
      <c r="E97" s="14"/>
      <c r="F97" s="27"/>
      <c r="G97" s="27"/>
      <c r="H97" s="27"/>
      <c r="I97" s="16"/>
    </row>
    <row r="98" spans="1:9" ht="13" customHeight="1">
      <c r="A98" s="3"/>
      <c r="B98" s="13" t="s">
        <v>169</v>
      </c>
      <c r="C98" s="14"/>
      <c r="D98" s="14"/>
      <c r="E98" s="14"/>
      <c r="F98" s="27" t="s">
        <v>159</v>
      </c>
      <c r="G98" s="27" t="s">
        <v>159</v>
      </c>
      <c r="H98" s="27"/>
      <c r="I98" s="16"/>
    </row>
    <row r="99" spans="1:9" ht="13" customHeight="1">
      <c r="A99" s="3"/>
      <c r="B99" s="13" t="s">
        <v>157</v>
      </c>
      <c r="C99" s="14"/>
      <c r="D99" s="14"/>
      <c r="E99" s="14"/>
      <c r="F99" s="27"/>
      <c r="G99" s="27"/>
      <c r="H99" s="27"/>
      <c r="I99" s="16"/>
    </row>
    <row r="100" spans="1:9" ht="13" customHeight="1">
      <c r="A100" s="3"/>
      <c r="B100" s="13" t="s">
        <v>170</v>
      </c>
      <c r="C100" s="14"/>
      <c r="D100" s="14"/>
      <c r="E100" s="14"/>
      <c r="F100" s="27" t="s">
        <v>159</v>
      </c>
      <c r="G100" s="27" t="s">
        <v>159</v>
      </c>
      <c r="H100" s="27"/>
      <c r="I100" s="16"/>
    </row>
    <row r="101" spans="1:9" ht="13" customHeight="1">
      <c r="A101" s="3"/>
      <c r="B101" s="13" t="s">
        <v>157</v>
      </c>
      <c r="C101" s="14"/>
      <c r="D101" s="14"/>
      <c r="E101" s="14"/>
      <c r="F101" s="27"/>
      <c r="G101" s="27"/>
      <c r="H101" s="27"/>
      <c r="I101" s="16"/>
    </row>
    <row r="102" spans="1:9" ht="13" customHeight="1">
      <c r="A102" s="3"/>
      <c r="B102" s="13" t="s">
        <v>160</v>
      </c>
      <c r="C102" s="14"/>
      <c r="D102" s="14"/>
      <c r="E102" s="14"/>
      <c r="F102" s="25">
        <v>7.63</v>
      </c>
      <c r="G102" s="26">
        <v>5.0000000000000001E-3</v>
      </c>
      <c r="H102" s="27"/>
      <c r="I102" s="16"/>
    </row>
    <row r="103" spans="1:9" ht="13" customHeight="1">
      <c r="A103" s="3"/>
      <c r="B103" s="13" t="s">
        <v>182</v>
      </c>
      <c r="C103" s="14"/>
      <c r="D103" s="14"/>
      <c r="E103" s="14"/>
      <c r="F103" s="14"/>
      <c r="G103" s="14"/>
      <c r="H103" s="15"/>
      <c r="I103" s="16"/>
    </row>
    <row r="104" spans="1:9" ht="13" customHeight="1">
      <c r="A104" s="18" t="s">
        <v>363</v>
      </c>
      <c r="B104" s="19" t="s">
        <v>364</v>
      </c>
      <c r="C104" s="14"/>
      <c r="D104" s="14"/>
      <c r="E104" s="20"/>
      <c r="F104" s="21">
        <v>837</v>
      </c>
      <c r="G104" s="22">
        <v>0.55149999999999999</v>
      </c>
      <c r="H104" s="57"/>
      <c r="I104" s="24"/>
    </row>
    <row r="105" spans="1:9" ht="13" customHeight="1">
      <c r="A105" s="3"/>
      <c r="B105" s="13" t="s">
        <v>157</v>
      </c>
      <c r="C105" s="14"/>
      <c r="D105" s="14"/>
      <c r="E105" s="14"/>
      <c r="F105" s="25">
        <v>837</v>
      </c>
      <c r="G105" s="26">
        <v>0.55149999999999999</v>
      </c>
      <c r="H105" s="27"/>
      <c r="I105" s="16"/>
    </row>
    <row r="106" spans="1:9" ht="13" customHeight="1">
      <c r="A106" s="3"/>
      <c r="B106" s="13" t="s">
        <v>160</v>
      </c>
      <c r="C106" s="14"/>
      <c r="D106" s="14"/>
      <c r="E106" s="14"/>
      <c r="F106" s="25">
        <v>837</v>
      </c>
      <c r="G106" s="26">
        <v>0.55149999999999999</v>
      </c>
      <c r="H106" s="27"/>
      <c r="I106" s="16"/>
    </row>
    <row r="107" spans="1:9" ht="13" customHeight="1">
      <c r="A107" s="3"/>
      <c r="B107" s="13" t="s">
        <v>184</v>
      </c>
      <c r="C107" s="14"/>
      <c r="D107" s="14"/>
      <c r="E107" s="14"/>
      <c r="F107" s="25">
        <v>22.37</v>
      </c>
      <c r="G107" s="26">
        <v>1.4800000000000001E-2</v>
      </c>
      <c r="H107" s="27"/>
      <c r="I107" s="16"/>
    </row>
    <row r="108" spans="1:9" ht="13" customHeight="1" thickBot="1">
      <c r="A108" s="3"/>
      <c r="B108" s="28" t="s">
        <v>185</v>
      </c>
      <c r="C108" s="29"/>
      <c r="D108" s="29"/>
      <c r="E108" s="29"/>
      <c r="F108" s="30">
        <v>1517.81</v>
      </c>
      <c r="G108" s="31">
        <v>1</v>
      </c>
      <c r="H108" s="32"/>
      <c r="I108" s="33"/>
    </row>
    <row r="109" spans="1:9" ht="13" customHeight="1">
      <c r="A109" s="3"/>
      <c r="B109" s="136"/>
      <c r="C109" s="136"/>
      <c r="D109" s="136"/>
      <c r="E109" s="136"/>
      <c r="F109" s="136"/>
      <c r="G109" s="136"/>
      <c r="H109" s="136"/>
      <c r="I109" s="136"/>
    </row>
    <row r="110" spans="1:9" ht="13" customHeight="1">
      <c r="A110" s="3"/>
      <c r="B110" s="136"/>
      <c r="C110" s="136"/>
      <c r="D110" s="136"/>
      <c r="E110" s="136"/>
      <c r="F110" s="136"/>
      <c r="G110" s="136"/>
      <c r="H110" s="136"/>
      <c r="I110" s="136"/>
    </row>
    <row r="111" spans="1:9" ht="13" customHeight="1">
      <c r="A111" s="3"/>
      <c r="B111" s="136" t="s">
        <v>186</v>
      </c>
      <c r="C111" s="136"/>
      <c r="D111" s="136"/>
      <c r="E111" s="136"/>
      <c r="F111" s="136"/>
      <c r="G111" s="136"/>
      <c r="H111" s="136"/>
      <c r="I111" s="136"/>
    </row>
    <row r="112" spans="1:9" ht="13" customHeight="1">
      <c r="A112" s="3"/>
      <c r="B112" s="135" t="s">
        <v>187</v>
      </c>
      <c r="C112" s="135"/>
      <c r="D112" s="135"/>
      <c r="E112" s="135"/>
      <c r="F112" s="135"/>
      <c r="G112" s="135"/>
      <c r="H112" s="135"/>
      <c r="I112" s="135"/>
    </row>
    <row r="113" spans="1:9" ht="13" customHeight="1">
      <c r="A113" s="3"/>
      <c r="B113" s="135" t="s">
        <v>188</v>
      </c>
      <c r="C113" s="135"/>
      <c r="D113" s="135"/>
      <c r="E113" s="135"/>
      <c r="F113" s="135"/>
      <c r="G113" s="135"/>
      <c r="H113" s="135"/>
      <c r="I113" s="135"/>
    </row>
    <row r="114" spans="1:9" ht="13" customHeight="1">
      <c r="A114" s="3"/>
      <c r="B114" s="135" t="s">
        <v>189</v>
      </c>
      <c r="C114" s="135"/>
      <c r="D114" s="135"/>
      <c r="E114" s="135"/>
      <c r="F114" s="135"/>
      <c r="G114" s="135"/>
      <c r="H114" s="135"/>
      <c r="I114" s="135"/>
    </row>
    <row r="115" spans="1:9" ht="13" customHeight="1">
      <c r="A115" s="3"/>
      <c r="B115" s="135" t="s">
        <v>190</v>
      </c>
      <c r="C115" s="135"/>
      <c r="D115" s="135"/>
      <c r="E115" s="135"/>
      <c r="F115" s="135"/>
      <c r="G115" s="135"/>
      <c r="H115" s="135"/>
      <c r="I115" s="135"/>
    </row>
    <row r="116" spans="1:9" ht="13" customHeight="1">
      <c r="A116" s="3"/>
      <c r="B116" s="135" t="s">
        <v>191</v>
      </c>
      <c r="C116" s="135"/>
      <c r="D116" s="135"/>
      <c r="E116" s="135"/>
      <c r="F116" s="135"/>
      <c r="G116" s="135"/>
      <c r="H116" s="135"/>
      <c r="I116" s="135"/>
    </row>
    <row r="117" spans="1:9">
      <c r="B117" s="133" t="s">
        <v>1081</v>
      </c>
      <c r="C117" s="133"/>
      <c r="D117" s="133"/>
      <c r="E117" s="133"/>
      <c r="F117" s="133"/>
      <c r="G117" s="133"/>
      <c r="H117" s="133"/>
      <c r="I117" s="133"/>
    </row>
    <row r="119" spans="1:9">
      <c r="B119" s="117"/>
      <c r="C119" s="118"/>
      <c r="D119" s="118"/>
    </row>
    <row r="127" spans="1:9">
      <c r="B127" s="119" t="s">
        <v>1092</v>
      </c>
      <c r="C127" s="120"/>
      <c r="D127" s="120"/>
    </row>
    <row r="128" spans="1:9" ht="15.5">
      <c r="B128" s="121" t="s">
        <v>1099</v>
      </c>
      <c r="C128" s="120"/>
      <c r="D128" s="120"/>
    </row>
    <row r="129" spans="2:4" ht="15.5">
      <c r="B129" s="50" t="s">
        <v>1094</v>
      </c>
      <c r="C129" s="120"/>
      <c r="D129" s="120"/>
    </row>
  </sheetData>
  <mergeCells count="9">
    <mergeCell ref="B114:I114"/>
    <mergeCell ref="B115:I115"/>
    <mergeCell ref="B116:I116"/>
    <mergeCell ref="B117:I117"/>
    <mergeCell ref="B109:I109"/>
    <mergeCell ref="B110:I110"/>
    <mergeCell ref="B111:I111"/>
    <mergeCell ref="B112:I112"/>
    <mergeCell ref="B113:I113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I109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14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406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27" t="s">
        <v>159</v>
      </c>
      <c r="G7" s="27" t="s">
        <v>159</v>
      </c>
      <c r="H7" s="27"/>
      <c r="I7" s="16"/>
    </row>
    <row r="8" spans="1:9" ht="13" customHeight="1">
      <c r="A8" s="3"/>
      <c r="B8" s="13"/>
      <c r="C8" s="14"/>
      <c r="D8" s="14"/>
      <c r="E8" s="14"/>
      <c r="F8" s="27"/>
      <c r="G8" s="27"/>
      <c r="H8" s="27"/>
      <c r="I8" s="16"/>
    </row>
    <row r="9" spans="1:9" ht="13" customHeight="1">
      <c r="A9" s="3"/>
      <c r="B9" s="13" t="s">
        <v>432</v>
      </c>
      <c r="C9" s="14"/>
      <c r="D9" s="14"/>
      <c r="E9" s="14"/>
      <c r="F9" s="27" t="s">
        <v>159</v>
      </c>
      <c r="G9" s="27" t="s">
        <v>159</v>
      </c>
      <c r="H9" s="27"/>
      <c r="I9" s="16"/>
    </row>
    <row r="10" spans="1:9" ht="13" customHeight="1">
      <c r="A10" s="3"/>
      <c r="B10" s="13"/>
      <c r="C10" s="14"/>
      <c r="D10" s="14"/>
      <c r="E10" s="14"/>
      <c r="F10" s="27"/>
      <c r="G10" s="27"/>
      <c r="H10" s="27"/>
      <c r="I10" s="16"/>
    </row>
    <row r="11" spans="1:9" ht="13" customHeight="1">
      <c r="A11" s="3"/>
      <c r="B11" s="13" t="s">
        <v>433</v>
      </c>
      <c r="C11" s="14"/>
      <c r="D11" s="14"/>
      <c r="E11" s="14"/>
      <c r="F11" s="27" t="s">
        <v>159</v>
      </c>
      <c r="G11" s="27" t="s">
        <v>159</v>
      </c>
      <c r="H11" s="27"/>
      <c r="I11" s="16"/>
    </row>
    <row r="12" spans="1:9" ht="13" customHeight="1">
      <c r="A12" s="3"/>
      <c r="B12" s="13"/>
      <c r="C12" s="14"/>
      <c r="D12" s="14"/>
      <c r="E12" s="14"/>
      <c r="F12" s="27"/>
      <c r="G12" s="27"/>
      <c r="H12" s="27"/>
      <c r="I12" s="16"/>
    </row>
    <row r="13" spans="1:9" ht="13" customHeight="1">
      <c r="A13" s="3"/>
      <c r="B13" s="13" t="s">
        <v>434</v>
      </c>
      <c r="C13" s="14"/>
      <c r="D13" s="14"/>
      <c r="E13" s="14"/>
      <c r="F13" s="27" t="s">
        <v>159</v>
      </c>
      <c r="G13" s="27" t="s">
        <v>159</v>
      </c>
      <c r="H13" s="27"/>
      <c r="I13" s="16"/>
    </row>
    <row r="14" spans="1:9" ht="13" customHeight="1">
      <c r="A14" s="3"/>
      <c r="B14" s="13"/>
      <c r="C14" s="14"/>
      <c r="D14" s="14"/>
      <c r="E14" s="14"/>
      <c r="F14" s="27"/>
      <c r="G14" s="27"/>
      <c r="H14" s="27"/>
      <c r="I14" s="16"/>
    </row>
    <row r="15" spans="1:9" ht="13" customHeight="1">
      <c r="A15" s="3"/>
      <c r="B15" s="13" t="s">
        <v>160</v>
      </c>
      <c r="C15" s="14"/>
      <c r="D15" s="14"/>
      <c r="E15" s="14"/>
      <c r="F15" s="27" t="s">
        <v>159</v>
      </c>
      <c r="G15" s="27" t="s">
        <v>159</v>
      </c>
      <c r="H15" s="27"/>
      <c r="I15" s="16"/>
    </row>
    <row r="16" spans="1:9" ht="13" customHeight="1">
      <c r="A16" s="56"/>
      <c r="B16" s="13" t="s">
        <v>171</v>
      </c>
      <c r="C16" s="14"/>
      <c r="D16" s="14"/>
      <c r="E16" s="14"/>
      <c r="F16" s="14"/>
      <c r="G16" s="14"/>
      <c r="H16" s="15"/>
      <c r="I16" s="16"/>
    </row>
    <row r="17" spans="1:9" ht="13" customHeight="1">
      <c r="A17" s="3"/>
      <c r="B17" s="13" t="s">
        <v>335</v>
      </c>
      <c r="C17" s="14"/>
      <c r="D17" s="14"/>
      <c r="E17" s="14"/>
      <c r="F17" s="17"/>
      <c r="G17" s="15"/>
      <c r="H17" s="15"/>
      <c r="I17" s="16"/>
    </row>
    <row r="18" spans="1:9" ht="13" customHeight="1">
      <c r="A18" s="18" t="s">
        <v>500</v>
      </c>
      <c r="B18" s="19" t="s">
        <v>501</v>
      </c>
      <c r="C18" s="14" t="s">
        <v>502</v>
      </c>
      <c r="D18" s="14" t="s">
        <v>339</v>
      </c>
      <c r="E18" s="20">
        <v>200000</v>
      </c>
      <c r="F18" s="21">
        <v>200.14</v>
      </c>
      <c r="G18" s="22">
        <v>5.6800000000000003E-2</v>
      </c>
      <c r="H18" s="57">
        <v>7.9196000000000003E-2</v>
      </c>
      <c r="I18" s="24" t="s">
        <v>166</v>
      </c>
    </row>
    <row r="19" spans="1:9" ht="13" customHeight="1">
      <c r="A19" s="3"/>
      <c r="B19" s="13" t="s">
        <v>157</v>
      </c>
      <c r="C19" s="14"/>
      <c r="D19" s="14"/>
      <c r="E19" s="14"/>
      <c r="F19" s="25">
        <v>200.14</v>
      </c>
      <c r="G19" s="26">
        <v>5.6800000000000003E-2</v>
      </c>
      <c r="H19" s="27"/>
      <c r="I19" s="16"/>
    </row>
    <row r="20" spans="1:9" ht="13" customHeight="1">
      <c r="A20" s="3"/>
      <c r="B20" s="13" t="s">
        <v>340</v>
      </c>
      <c r="C20" s="14"/>
      <c r="D20" s="14"/>
      <c r="E20" s="14"/>
      <c r="F20" s="17"/>
      <c r="G20" s="15"/>
      <c r="H20" s="15"/>
      <c r="I20" s="16"/>
    </row>
    <row r="21" spans="1:9" ht="13" customHeight="1">
      <c r="A21" s="18" t="s">
        <v>423</v>
      </c>
      <c r="B21" s="19" t="s">
        <v>424</v>
      </c>
      <c r="C21" s="14" t="s">
        <v>425</v>
      </c>
      <c r="D21" s="14" t="s">
        <v>344</v>
      </c>
      <c r="E21" s="20">
        <v>1100000</v>
      </c>
      <c r="F21" s="21">
        <v>1073.8399999999999</v>
      </c>
      <c r="G21" s="22">
        <v>0.30459999999999998</v>
      </c>
      <c r="H21" s="57">
        <v>7.6413756256124898E-2</v>
      </c>
      <c r="I21" s="24"/>
    </row>
    <row r="22" spans="1:9" ht="13" customHeight="1">
      <c r="A22" s="18" t="s">
        <v>345</v>
      </c>
      <c r="B22" s="19" t="s">
        <v>346</v>
      </c>
      <c r="C22" s="14" t="s">
        <v>347</v>
      </c>
      <c r="D22" s="14" t="s">
        <v>344</v>
      </c>
      <c r="E22" s="20">
        <v>700000</v>
      </c>
      <c r="F22" s="21">
        <v>696.15</v>
      </c>
      <c r="G22" s="22">
        <v>0.19750000000000001</v>
      </c>
      <c r="H22" s="57">
        <v>7.3716828604500004E-2</v>
      </c>
      <c r="I22" s="24"/>
    </row>
    <row r="23" spans="1:9" ht="13" customHeight="1">
      <c r="A23" s="18" t="s">
        <v>426</v>
      </c>
      <c r="B23" s="19" t="s">
        <v>427</v>
      </c>
      <c r="C23" s="14" t="s">
        <v>428</v>
      </c>
      <c r="D23" s="14" t="s">
        <v>344</v>
      </c>
      <c r="E23" s="20">
        <v>350000</v>
      </c>
      <c r="F23" s="21">
        <v>343.36</v>
      </c>
      <c r="G23" s="22">
        <v>9.74E-2</v>
      </c>
      <c r="H23" s="57">
        <v>7.5384777528125085E-2</v>
      </c>
      <c r="I23" s="24"/>
    </row>
    <row r="24" spans="1:9" ht="13" customHeight="1">
      <c r="A24" s="3"/>
      <c r="B24" s="13" t="s">
        <v>157</v>
      </c>
      <c r="C24" s="14"/>
      <c r="D24" s="14"/>
      <c r="E24" s="14"/>
      <c r="F24" s="25">
        <v>2113.35</v>
      </c>
      <c r="G24" s="26">
        <v>0.59950000000000003</v>
      </c>
      <c r="H24" s="27"/>
      <c r="I24" s="16"/>
    </row>
    <row r="25" spans="1:9" ht="13" customHeight="1">
      <c r="A25" s="3"/>
      <c r="B25" s="13" t="s">
        <v>348</v>
      </c>
      <c r="C25" s="14"/>
      <c r="D25" s="14"/>
      <c r="E25" s="14"/>
      <c r="F25" s="27" t="s">
        <v>159</v>
      </c>
      <c r="G25" s="27" t="s">
        <v>159</v>
      </c>
      <c r="H25" s="27"/>
      <c r="I25" s="58"/>
    </row>
    <row r="26" spans="1:9" ht="13" customHeight="1">
      <c r="A26" s="3"/>
      <c r="B26" s="13" t="s">
        <v>157</v>
      </c>
      <c r="C26" s="14"/>
      <c r="D26" s="14"/>
      <c r="E26" s="14"/>
      <c r="F26" s="27" t="s">
        <v>159</v>
      </c>
      <c r="G26" s="27" t="s">
        <v>159</v>
      </c>
      <c r="H26" s="27"/>
      <c r="I26" s="58"/>
    </row>
    <row r="27" spans="1:9" ht="13" customHeight="1">
      <c r="A27" s="3"/>
      <c r="B27" s="13" t="s">
        <v>349</v>
      </c>
      <c r="C27" s="14"/>
      <c r="D27" s="14"/>
      <c r="E27" s="14"/>
      <c r="F27" s="27" t="s">
        <v>159</v>
      </c>
      <c r="G27" s="27" t="s">
        <v>159</v>
      </c>
      <c r="H27" s="27"/>
      <c r="I27" s="58"/>
    </row>
    <row r="28" spans="1:9" ht="13" customHeight="1">
      <c r="A28" s="3"/>
      <c r="B28" s="13" t="s">
        <v>157</v>
      </c>
      <c r="C28" s="14"/>
      <c r="D28" s="14"/>
      <c r="E28" s="14"/>
      <c r="F28" s="27" t="s">
        <v>159</v>
      </c>
      <c r="G28" s="27" t="s">
        <v>159</v>
      </c>
      <c r="H28" s="27"/>
      <c r="I28" s="58"/>
    </row>
    <row r="29" spans="1:9" ht="13" customHeight="1">
      <c r="A29" s="3"/>
      <c r="B29" s="13" t="s">
        <v>350</v>
      </c>
      <c r="C29" s="14"/>
      <c r="D29" s="14"/>
      <c r="E29" s="14"/>
      <c r="F29" s="27" t="s">
        <v>159</v>
      </c>
      <c r="G29" s="27" t="s">
        <v>159</v>
      </c>
      <c r="H29" s="27"/>
      <c r="I29" s="58"/>
    </row>
    <row r="30" spans="1:9" ht="13" customHeight="1">
      <c r="A30" s="3"/>
      <c r="B30" s="13" t="s">
        <v>157</v>
      </c>
      <c r="C30" s="14"/>
      <c r="D30" s="14"/>
      <c r="E30" s="14"/>
      <c r="F30" s="27" t="s">
        <v>159</v>
      </c>
      <c r="G30" s="27" t="s">
        <v>159</v>
      </c>
      <c r="H30" s="27"/>
      <c r="I30" s="58"/>
    </row>
    <row r="31" spans="1:9" ht="13" customHeight="1">
      <c r="A31" s="3"/>
      <c r="B31" s="13" t="s">
        <v>160</v>
      </c>
      <c r="C31" s="14"/>
      <c r="D31" s="14"/>
      <c r="E31" s="14"/>
      <c r="F31" s="25">
        <v>2313.4899999999998</v>
      </c>
      <c r="G31" s="26">
        <v>0.65629999999999999</v>
      </c>
      <c r="H31" s="27"/>
      <c r="I31" s="16"/>
    </row>
    <row r="32" spans="1:9" ht="13" customHeight="1">
      <c r="A32" s="3"/>
      <c r="B32" s="13" t="s">
        <v>177</v>
      </c>
      <c r="C32" s="14"/>
      <c r="D32" s="14"/>
      <c r="E32" s="14"/>
      <c r="F32" s="14"/>
      <c r="G32" s="14"/>
      <c r="H32" s="15"/>
      <c r="I32" s="16"/>
    </row>
    <row r="33" spans="1:9" ht="13" customHeight="1">
      <c r="A33" s="3"/>
      <c r="B33" s="13" t="s">
        <v>351</v>
      </c>
      <c r="C33" s="14"/>
      <c r="D33" s="14"/>
      <c r="E33" s="14"/>
      <c r="F33" s="17"/>
      <c r="G33" s="15"/>
      <c r="H33" s="15"/>
      <c r="I33" s="16"/>
    </row>
    <row r="34" spans="1:9" ht="13" customHeight="1">
      <c r="A34" s="18" t="s">
        <v>356</v>
      </c>
      <c r="B34" s="19" t="s">
        <v>357</v>
      </c>
      <c r="C34" s="14" t="s">
        <v>358</v>
      </c>
      <c r="D34" s="14" t="s">
        <v>359</v>
      </c>
      <c r="E34" s="20">
        <v>300000</v>
      </c>
      <c r="F34" s="21">
        <v>278.17</v>
      </c>
      <c r="G34" s="22">
        <v>7.8899999999999998E-2</v>
      </c>
      <c r="H34" s="57">
        <v>7.8700000000000006E-2</v>
      </c>
      <c r="I34" s="24" t="s">
        <v>166</v>
      </c>
    </row>
    <row r="35" spans="1:9" ht="13" customHeight="1">
      <c r="A35" s="18" t="s">
        <v>352</v>
      </c>
      <c r="B35" s="19" t="s">
        <v>353</v>
      </c>
      <c r="C35" s="14" t="s">
        <v>354</v>
      </c>
      <c r="D35" s="14" t="s">
        <v>355</v>
      </c>
      <c r="E35" s="20">
        <v>150000</v>
      </c>
      <c r="F35" s="21">
        <v>148.36000000000001</v>
      </c>
      <c r="G35" s="22">
        <v>4.2099999999999999E-2</v>
      </c>
      <c r="H35" s="57">
        <v>7.3200000000000001E-2</v>
      </c>
      <c r="I35" s="24"/>
    </row>
    <row r="36" spans="1:9" ht="13" customHeight="1">
      <c r="A36" s="3"/>
      <c r="B36" s="13" t="s">
        <v>157</v>
      </c>
      <c r="C36" s="14"/>
      <c r="D36" s="14"/>
      <c r="E36" s="14"/>
      <c r="F36" s="25">
        <v>426.53</v>
      </c>
      <c r="G36" s="26">
        <v>0.121</v>
      </c>
      <c r="H36" s="27"/>
      <c r="I36" s="16"/>
    </row>
    <row r="37" spans="1:9" ht="13" customHeight="1">
      <c r="A37" s="3"/>
      <c r="B37" s="13" t="s">
        <v>360</v>
      </c>
      <c r="C37" s="14"/>
      <c r="D37" s="14"/>
      <c r="E37" s="14"/>
      <c r="F37" s="27" t="s">
        <v>159</v>
      </c>
      <c r="G37" s="27" t="s">
        <v>159</v>
      </c>
      <c r="H37" s="27"/>
      <c r="I37" s="16"/>
    </row>
    <row r="38" spans="1:9" ht="13" customHeight="1">
      <c r="A38" s="3"/>
      <c r="B38" s="13" t="s">
        <v>157</v>
      </c>
      <c r="C38" s="14"/>
      <c r="D38" s="14"/>
      <c r="E38" s="14"/>
      <c r="F38" s="27" t="s">
        <v>159</v>
      </c>
      <c r="G38" s="27" t="s">
        <v>159</v>
      </c>
      <c r="H38" s="27"/>
      <c r="I38" s="16"/>
    </row>
    <row r="39" spans="1:9" ht="13" customHeight="1">
      <c r="A39" s="3"/>
      <c r="B39" s="13" t="s">
        <v>361</v>
      </c>
      <c r="C39" s="14"/>
      <c r="D39" s="14"/>
      <c r="E39" s="14"/>
      <c r="F39" s="27" t="s">
        <v>159</v>
      </c>
      <c r="G39" s="27" t="s">
        <v>159</v>
      </c>
      <c r="H39" s="27"/>
      <c r="I39" s="16"/>
    </row>
    <row r="40" spans="1:9" ht="13" customHeight="1">
      <c r="A40" s="3"/>
      <c r="B40" s="13" t="s">
        <v>157</v>
      </c>
      <c r="C40" s="14"/>
      <c r="D40" s="14"/>
      <c r="E40" s="14"/>
      <c r="F40" s="27"/>
      <c r="G40" s="27"/>
      <c r="H40" s="27"/>
      <c r="I40" s="16"/>
    </row>
    <row r="41" spans="1:9" ht="13" customHeight="1">
      <c r="A41" s="3"/>
      <c r="B41" s="13" t="s">
        <v>362</v>
      </c>
      <c r="C41" s="14"/>
      <c r="D41" s="14"/>
      <c r="E41" s="14"/>
      <c r="F41" s="27" t="s">
        <v>159</v>
      </c>
      <c r="G41" s="27" t="s">
        <v>159</v>
      </c>
      <c r="H41" s="27"/>
      <c r="I41" s="16"/>
    </row>
    <row r="42" spans="1:9" ht="13" customHeight="1">
      <c r="A42" s="3"/>
      <c r="B42" s="13" t="s">
        <v>157</v>
      </c>
      <c r="C42" s="14"/>
      <c r="D42" s="14"/>
      <c r="E42" s="14"/>
      <c r="F42" s="27"/>
      <c r="G42" s="27"/>
      <c r="H42" s="27"/>
      <c r="I42" s="16"/>
    </row>
    <row r="43" spans="1:9" ht="13" customHeight="1">
      <c r="A43" s="3"/>
      <c r="B43" s="13" t="s">
        <v>160</v>
      </c>
      <c r="C43" s="14"/>
      <c r="D43" s="14"/>
      <c r="E43" s="14"/>
      <c r="F43" s="25">
        <v>426.53</v>
      </c>
      <c r="G43" s="26">
        <v>0.121</v>
      </c>
      <c r="H43" s="27"/>
      <c r="I43" s="16"/>
    </row>
    <row r="44" spans="1:9" ht="13" customHeight="1">
      <c r="A44" s="3"/>
      <c r="B44" s="13" t="s">
        <v>161</v>
      </c>
      <c r="C44" s="14"/>
      <c r="D44" s="14"/>
      <c r="E44" s="14"/>
      <c r="F44" s="14"/>
      <c r="G44" s="14"/>
      <c r="H44" s="15"/>
      <c r="I44" s="16"/>
    </row>
    <row r="45" spans="1:9" ht="13" customHeight="1">
      <c r="A45" s="3"/>
      <c r="B45" s="13" t="s">
        <v>429</v>
      </c>
      <c r="C45" s="14"/>
      <c r="D45" s="14"/>
      <c r="E45" s="14"/>
      <c r="F45" s="17"/>
      <c r="G45" s="15"/>
      <c r="H45" s="15"/>
      <c r="I45" s="16"/>
    </row>
    <row r="46" spans="1:9" ht="13" customHeight="1">
      <c r="A46" s="18" t="s">
        <v>430</v>
      </c>
      <c r="B46" s="19" t="s">
        <v>1091</v>
      </c>
      <c r="C46" s="14" t="s">
        <v>431</v>
      </c>
      <c r="D46" s="14"/>
      <c r="E46" s="20">
        <v>139.29300000000001</v>
      </c>
      <c r="F46" s="21">
        <v>13.99</v>
      </c>
      <c r="G46" s="22">
        <v>4.0000000000000001E-3</v>
      </c>
      <c r="H46" s="57"/>
      <c r="I46" s="24" t="s">
        <v>166</v>
      </c>
    </row>
    <row r="47" spans="1:9" ht="13" customHeight="1">
      <c r="A47" s="3"/>
      <c r="B47" s="13" t="s">
        <v>157</v>
      </c>
      <c r="C47" s="14"/>
      <c r="D47" s="14"/>
      <c r="E47" s="14"/>
      <c r="F47" s="25">
        <v>13.99</v>
      </c>
      <c r="G47" s="26">
        <v>4.0000000000000001E-3</v>
      </c>
      <c r="H47" s="27"/>
      <c r="I47" s="16"/>
    </row>
    <row r="48" spans="1:9" ht="13" customHeight="1">
      <c r="A48" s="3"/>
      <c r="B48" s="13" t="s">
        <v>162</v>
      </c>
      <c r="C48" s="14"/>
      <c r="D48" s="14"/>
      <c r="E48" s="14"/>
      <c r="F48" s="27" t="s">
        <v>159</v>
      </c>
      <c r="G48" s="27" t="s">
        <v>159</v>
      </c>
      <c r="H48" s="27"/>
      <c r="I48" s="16"/>
    </row>
    <row r="49" spans="1:9" ht="13" customHeight="1">
      <c r="A49" s="3"/>
      <c r="B49" s="13" t="s">
        <v>157</v>
      </c>
      <c r="C49" s="14"/>
      <c r="D49" s="14"/>
      <c r="E49" s="14"/>
      <c r="F49" s="27"/>
      <c r="G49" s="27"/>
      <c r="H49" s="27"/>
      <c r="I49" s="16"/>
    </row>
    <row r="50" spans="1:9" ht="13" customHeight="1">
      <c r="A50" s="3"/>
      <c r="B50" s="13" t="s">
        <v>167</v>
      </c>
      <c r="C50" s="14"/>
      <c r="D50" s="14"/>
      <c r="E50" s="14"/>
      <c r="F50" s="27" t="s">
        <v>159</v>
      </c>
      <c r="G50" s="27" t="s">
        <v>159</v>
      </c>
      <c r="H50" s="27"/>
      <c r="I50" s="16"/>
    </row>
    <row r="51" spans="1:9" ht="13" customHeight="1">
      <c r="A51" s="3"/>
      <c r="B51" s="13" t="s">
        <v>157</v>
      </c>
      <c r="C51" s="14"/>
      <c r="D51" s="14"/>
      <c r="E51" s="14"/>
      <c r="F51" s="27"/>
      <c r="G51" s="27"/>
      <c r="H51" s="27"/>
      <c r="I51" s="16"/>
    </row>
    <row r="52" spans="1:9" ht="13" customHeight="1">
      <c r="A52" s="3"/>
      <c r="B52" s="13" t="s">
        <v>168</v>
      </c>
      <c r="C52" s="14"/>
      <c r="D52" s="14"/>
      <c r="E52" s="14"/>
      <c r="F52" s="27" t="s">
        <v>159</v>
      </c>
      <c r="G52" s="27" t="s">
        <v>159</v>
      </c>
      <c r="H52" s="27"/>
      <c r="I52" s="16"/>
    </row>
    <row r="53" spans="1:9" ht="13" customHeight="1">
      <c r="A53" s="3"/>
      <c r="B53" s="13" t="s">
        <v>157</v>
      </c>
      <c r="C53" s="14"/>
      <c r="D53" s="14"/>
      <c r="E53" s="14"/>
      <c r="F53" s="27"/>
      <c r="G53" s="27"/>
      <c r="H53" s="27"/>
      <c r="I53" s="16"/>
    </row>
    <row r="54" spans="1:9" ht="13" customHeight="1">
      <c r="A54" s="3"/>
      <c r="B54" s="13" t="s">
        <v>169</v>
      </c>
      <c r="C54" s="14"/>
      <c r="D54" s="14"/>
      <c r="E54" s="14"/>
      <c r="F54" s="27" t="s">
        <v>159</v>
      </c>
      <c r="G54" s="27" t="s">
        <v>159</v>
      </c>
      <c r="H54" s="27"/>
      <c r="I54" s="16"/>
    </row>
    <row r="55" spans="1:9" ht="13" customHeight="1">
      <c r="A55" s="3"/>
      <c r="B55" s="13" t="s">
        <v>157</v>
      </c>
      <c r="C55" s="14"/>
      <c r="D55" s="14"/>
      <c r="E55" s="14"/>
      <c r="F55" s="27"/>
      <c r="G55" s="27"/>
      <c r="H55" s="27"/>
      <c r="I55" s="16"/>
    </row>
    <row r="56" spans="1:9" ht="13" customHeight="1">
      <c r="A56" s="3"/>
      <c r="B56" s="13" t="s">
        <v>170</v>
      </c>
      <c r="C56" s="14"/>
      <c r="D56" s="14"/>
      <c r="E56" s="14"/>
      <c r="F56" s="27" t="s">
        <v>159</v>
      </c>
      <c r="G56" s="27" t="s">
        <v>159</v>
      </c>
      <c r="H56" s="27"/>
      <c r="I56" s="16"/>
    </row>
    <row r="57" spans="1:9" ht="13" customHeight="1">
      <c r="A57" s="3"/>
      <c r="B57" s="13" t="s">
        <v>157</v>
      </c>
      <c r="C57" s="14"/>
      <c r="D57" s="14"/>
      <c r="E57" s="14"/>
      <c r="F57" s="27"/>
      <c r="G57" s="27"/>
      <c r="H57" s="27"/>
      <c r="I57" s="16"/>
    </row>
    <row r="58" spans="1:9" ht="13" customHeight="1">
      <c r="A58" s="3"/>
      <c r="B58" s="13" t="s">
        <v>160</v>
      </c>
      <c r="C58" s="14"/>
      <c r="D58" s="14"/>
      <c r="E58" s="14"/>
      <c r="F58" s="25">
        <v>13.99</v>
      </c>
      <c r="G58" s="26">
        <v>4.0000000000000001E-3</v>
      </c>
      <c r="H58" s="27"/>
      <c r="I58" s="16"/>
    </row>
    <row r="59" spans="1:9" ht="13" customHeight="1">
      <c r="A59" s="3"/>
      <c r="B59" s="13" t="s">
        <v>182</v>
      </c>
      <c r="C59" s="14"/>
      <c r="D59" s="14"/>
      <c r="E59" s="14"/>
      <c r="F59" s="14"/>
      <c r="G59" s="14"/>
      <c r="H59" s="15"/>
      <c r="I59" s="16"/>
    </row>
    <row r="60" spans="1:9" ht="13" customHeight="1">
      <c r="A60" s="18" t="s">
        <v>363</v>
      </c>
      <c r="B60" s="19" t="s">
        <v>364</v>
      </c>
      <c r="C60" s="14"/>
      <c r="D60" s="14"/>
      <c r="E60" s="20"/>
      <c r="F60" s="21">
        <v>1178</v>
      </c>
      <c r="G60" s="22">
        <v>0.33410000000000001</v>
      </c>
      <c r="H60" s="57"/>
      <c r="I60" s="24"/>
    </row>
    <row r="61" spans="1:9" ht="13" customHeight="1">
      <c r="A61" s="3"/>
      <c r="B61" s="13" t="s">
        <v>157</v>
      </c>
      <c r="C61" s="14"/>
      <c r="D61" s="14"/>
      <c r="E61" s="14"/>
      <c r="F61" s="25">
        <v>1178</v>
      </c>
      <c r="G61" s="26">
        <v>0.33410000000000001</v>
      </c>
      <c r="H61" s="27"/>
      <c r="I61" s="16"/>
    </row>
    <row r="62" spans="1:9" ht="13" customHeight="1">
      <c r="A62" s="3"/>
      <c r="B62" s="13" t="s">
        <v>160</v>
      </c>
      <c r="C62" s="14"/>
      <c r="D62" s="14"/>
      <c r="E62" s="14"/>
      <c r="F62" s="25">
        <v>1178</v>
      </c>
      <c r="G62" s="26">
        <v>0.33410000000000001</v>
      </c>
      <c r="H62" s="27"/>
      <c r="I62" s="16"/>
    </row>
    <row r="63" spans="1:9" ht="13" customHeight="1">
      <c r="A63" s="3"/>
      <c r="B63" s="13" t="s">
        <v>184</v>
      </c>
      <c r="C63" s="14"/>
      <c r="D63" s="14"/>
      <c r="E63" s="14"/>
      <c r="F63" s="25">
        <v>-406.63</v>
      </c>
      <c r="G63" s="26">
        <v>-0.1154</v>
      </c>
      <c r="H63" s="27"/>
      <c r="I63" s="16"/>
    </row>
    <row r="64" spans="1:9" ht="13" customHeight="1" thickBot="1">
      <c r="A64" s="3"/>
      <c r="B64" s="28" t="s">
        <v>185</v>
      </c>
      <c r="C64" s="29"/>
      <c r="D64" s="29"/>
      <c r="E64" s="29"/>
      <c r="F64" s="30">
        <v>3525.38</v>
      </c>
      <c r="G64" s="31">
        <v>1</v>
      </c>
      <c r="H64" s="32"/>
      <c r="I64" s="33"/>
    </row>
    <row r="65" spans="1:9" ht="13" customHeight="1">
      <c r="A65" s="3"/>
      <c r="B65" s="136"/>
      <c r="C65" s="136"/>
      <c r="D65" s="136"/>
      <c r="E65" s="136"/>
      <c r="F65" s="136"/>
      <c r="G65" s="136"/>
      <c r="H65" s="136"/>
      <c r="I65" s="136"/>
    </row>
    <row r="66" spans="1:9" ht="13" customHeight="1">
      <c r="A66" s="3"/>
      <c r="B66" s="136"/>
      <c r="C66" s="136"/>
      <c r="D66" s="136"/>
      <c r="E66" s="136"/>
      <c r="F66" s="136"/>
      <c r="G66" s="136"/>
      <c r="H66" s="136"/>
      <c r="I66" s="136"/>
    </row>
    <row r="67" spans="1:9" ht="13" customHeight="1">
      <c r="A67" s="3"/>
      <c r="B67" s="136" t="s">
        <v>186</v>
      </c>
      <c r="C67" s="136"/>
      <c r="D67" s="136"/>
      <c r="E67" s="136"/>
      <c r="F67" s="136"/>
      <c r="G67" s="136"/>
      <c r="H67" s="136"/>
      <c r="I67" s="136"/>
    </row>
    <row r="68" spans="1:9" ht="13" customHeight="1">
      <c r="A68" s="3"/>
      <c r="B68" s="135" t="s">
        <v>187</v>
      </c>
      <c r="C68" s="135"/>
      <c r="D68" s="135"/>
      <c r="E68" s="135"/>
      <c r="F68" s="135"/>
      <c r="G68" s="135"/>
      <c r="H68" s="135"/>
      <c r="I68" s="135"/>
    </row>
    <row r="69" spans="1:9" ht="13" customHeight="1">
      <c r="A69" s="3"/>
      <c r="B69" s="135" t="s">
        <v>188</v>
      </c>
      <c r="C69" s="135"/>
      <c r="D69" s="135"/>
      <c r="E69" s="135"/>
      <c r="F69" s="135"/>
      <c r="G69" s="135"/>
      <c r="H69" s="135"/>
      <c r="I69" s="135"/>
    </row>
    <row r="70" spans="1:9" ht="13" customHeight="1">
      <c r="A70" s="3"/>
      <c r="B70" s="135" t="s">
        <v>189</v>
      </c>
      <c r="C70" s="135"/>
      <c r="D70" s="135"/>
      <c r="E70" s="135"/>
      <c r="F70" s="135"/>
      <c r="G70" s="135"/>
      <c r="H70" s="135"/>
      <c r="I70" s="135"/>
    </row>
    <row r="71" spans="1:9" ht="13" customHeight="1">
      <c r="A71" s="3"/>
      <c r="B71" s="135" t="s">
        <v>190</v>
      </c>
      <c r="C71" s="135"/>
      <c r="D71" s="135"/>
      <c r="E71" s="135"/>
      <c r="F71" s="135"/>
      <c r="G71" s="135"/>
      <c r="H71" s="135"/>
      <c r="I71" s="135"/>
    </row>
    <row r="72" spans="1:9" ht="13" customHeight="1">
      <c r="A72" s="3"/>
      <c r="B72" s="135" t="s">
        <v>191</v>
      </c>
      <c r="C72" s="135"/>
      <c r="D72" s="135"/>
      <c r="E72" s="135"/>
      <c r="F72" s="135"/>
      <c r="G72" s="135"/>
      <c r="H72" s="135"/>
      <c r="I72" s="135"/>
    </row>
    <row r="73" spans="1:9">
      <c r="B73" t="s">
        <v>1083</v>
      </c>
    </row>
    <row r="74" spans="1:9">
      <c r="B74" t="s">
        <v>1080</v>
      </c>
    </row>
    <row r="76" spans="1:9">
      <c r="B76" s="94"/>
      <c r="C76" s="95"/>
      <c r="D76" s="95"/>
    </row>
    <row r="85" spans="2:4">
      <c r="B85" s="96" t="s">
        <v>1092</v>
      </c>
      <c r="C85" s="95"/>
      <c r="D85" s="95"/>
    </row>
    <row r="86" spans="2:4" ht="15.5">
      <c r="B86" s="97" t="s">
        <v>1100</v>
      </c>
    </row>
    <row r="88" spans="2:4" ht="15.5">
      <c r="B88" s="50" t="s">
        <v>1094</v>
      </c>
      <c r="C88" s="98"/>
      <c r="D88" s="98"/>
    </row>
    <row r="97" spans="2:4">
      <c r="B97" s="114" t="s">
        <v>1101</v>
      </c>
      <c r="C97" s="115"/>
      <c r="D97" s="115"/>
    </row>
    <row r="109" spans="2:4">
      <c r="B109" s="116" t="s">
        <v>1102</v>
      </c>
    </row>
  </sheetData>
  <mergeCells count="8">
    <mergeCell ref="B70:I70"/>
    <mergeCell ref="B71:I71"/>
    <mergeCell ref="B72:I72"/>
    <mergeCell ref="B65:I65"/>
    <mergeCell ref="B66:I66"/>
    <mergeCell ref="B67:I67"/>
    <mergeCell ref="B68:I68"/>
    <mergeCell ref="B69:I69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I146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16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44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14"/>
      <c r="G7" s="14"/>
      <c r="H7" s="15"/>
      <c r="I7" s="16"/>
    </row>
    <row r="8" spans="1:9" ht="13" customHeight="1">
      <c r="A8" s="3"/>
      <c r="B8" s="13" t="s">
        <v>51</v>
      </c>
      <c r="C8" s="14"/>
      <c r="D8" s="14"/>
      <c r="E8" s="14"/>
      <c r="F8" s="17"/>
      <c r="G8" s="15"/>
      <c r="H8" s="15"/>
      <c r="I8" s="16"/>
    </row>
    <row r="9" spans="1:9" ht="13" customHeight="1">
      <c r="A9" s="18" t="s">
        <v>60</v>
      </c>
      <c r="B9" s="19" t="s">
        <v>61</v>
      </c>
      <c r="C9" s="14" t="s">
        <v>62</v>
      </c>
      <c r="D9" s="14" t="s">
        <v>63</v>
      </c>
      <c r="E9" s="20">
        <v>148476</v>
      </c>
      <c r="F9" s="21">
        <v>2314.44</v>
      </c>
      <c r="G9" s="22">
        <v>4.9399999999999999E-2</v>
      </c>
      <c r="H9" s="23"/>
      <c r="I9" s="24"/>
    </row>
    <row r="10" spans="1:9" ht="13" customHeight="1">
      <c r="A10" s="18" t="s">
        <v>214</v>
      </c>
      <c r="B10" s="19" t="s">
        <v>215</v>
      </c>
      <c r="C10" s="14" t="s">
        <v>216</v>
      </c>
      <c r="D10" s="14" t="s">
        <v>63</v>
      </c>
      <c r="E10" s="20">
        <v>183542</v>
      </c>
      <c r="F10" s="21">
        <v>1716.03</v>
      </c>
      <c r="G10" s="22">
        <v>3.6600000000000001E-2</v>
      </c>
      <c r="H10" s="23"/>
      <c r="I10" s="24"/>
    </row>
    <row r="11" spans="1:9" ht="13" customHeight="1">
      <c r="A11" s="18" t="s">
        <v>56</v>
      </c>
      <c r="B11" s="19" t="s">
        <v>57</v>
      </c>
      <c r="C11" s="14" t="s">
        <v>58</v>
      </c>
      <c r="D11" s="14" t="s">
        <v>59</v>
      </c>
      <c r="E11" s="20">
        <v>58147</v>
      </c>
      <c r="F11" s="21">
        <v>1382.42</v>
      </c>
      <c r="G11" s="22">
        <v>2.9499999999999998E-2</v>
      </c>
      <c r="H11" s="23"/>
      <c r="I11" s="24"/>
    </row>
    <row r="12" spans="1:9" ht="13" customHeight="1">
      <c r="A12" s="18" t="s">
        <v>503</v>
      </c>
      <c r="B12" s="19" t="s">
        <v>504</v>
      </c>
      <c r="C12" s="14" t="s">
        <v>505</v>
      </c>
      <c r="D12" s="14" t="s">
        <v>269</v>
      </c>
      <c r="E12" s="20">
        <v>37038</v>
      </c>
      <c r="F12" s="21">
        <v>1183.49</v>
      </c>
      <c r="G12" s="22">
        <v>2.53E-2</v>
      </c>
      <c r="H12" s="23"/>
      <c r="I12" s="24"/>
    </row>
    <row r="13" spans="1:9" ht="13" customHeight="1">
      <c r="A13" s="18" t="s">
        <v>238</v>
      </c>
      <c r="B13" s="19" t="s">
        <v>239</v>
      </c>
      <c r="C13" s="14" t="s">
        <v>240</v>
      </c>
      <c r="D13" s="14" t="s">
        <v>241</v>
      </c>
      <c r="E13" s="20">
        <v>34370</v>
      </c>
      <c r="F13" s="21">
        <v>1068.6300000000001</v>
      </c>
      <c r="G13" s="22">
        <v>2.2800000000000001E-2</v>
      </c>
      <c r="H13" s="23"/>
      <c r="I13" s="24"/>
    </row>
    <row r="14" spans="1:9" ht="13" customHeight="1">
      <c r="A14" s="18" t="s">
        <v>506</v>
      </c>
      <c r="B14" s="19" t="s">
        <v>507</v>
      </c>
      <c r="C14" s="14" t="s">
        <v>508</v>
      </c>
      <c r="D14" s="14" t="s">
        <v>124</v>
      </c>
      <c r="E14" s="20">
        <v>17715</v>
      </c>
      <c r="F14" s="21">
        <v>1020.53</v>
      </c>
      <c r="G14" s="22">
        <v>2.18E-2</v>
      </c>
      <c r="H14" s="23"/>
      <c r="I14" s="24"/>
    </row>
    <row r="15" spans="1:9" ht="13" customHeight="1">
      <c r="A15" s="18" t="s">
        <v>455</v>
      </c>
      <c r="B15" s="19" t="s">
        <v>456</v>
      </c>
      <c r="C15" s="14" t="s">
        <v>457</v>
      </c>
      <c r="D15" s="14" t="s">
        <v>306</v>
      </c>
      <c r="E15" s="20">
        <v>11151</v>
      </c>
      <c r="F15" s="21">
        <v>1004</v>
      </c>
      <c r="G15" s="22">
        <v>2.1399999999999999E-2</v>
      </c>
      <c r="H15" s="23"/>
      <c r="I15" s="24"/>
    </row>
    <row r="16" spans="1:9" ht="13" customHeight="1">
      <c r="A16" s="18" t="s">
        <v>311</v>
      </c>
      <c r="B16" s="19" t="s">
        <v>312</v>
      </c>
      <c r="C16" s="14" t="s">
        <v>313</v>
      </c>
      <c r="D16" s="14" t="s">
        <v>314</v>
      </c>
      <c r="E16" s="20">
        <v>226692</v>
      </c>
      <c r="F16" s="21">
        <v>987.92</v>
      </c>
      <c r="G16" s="22">
        <v>2.1100000000000001E-2</v>
      </c>
      <c r="H16" s="23"/>
      <c r="I16" s="24"/>
    </row>
    <row r="17" spans="1:9" ht="13" customHeight="1">
      <c r="A17" s="18" t="s">
        <v>509</v>
      </c>
      <c r="B17" s="19" t="s">
        <v>510</v>
      </c>
      <c r="C17" s="14" t="s">
        <v>511</v>
      </c>
      <c r="D17" s="14" t="s">
        <v>512</v>
      </c>
      <c r="E17" s="20">
        <v>157049</v>
      </c>
      <c r="F17" s="21">
        <v>959.96</v>
      </c>
      <c r="G17" s="22">
        <v>2.0500000000000001E-2</v>
      </c>
      <c r="H17" s="23"/>
      <c r="I17" s="24"/>
    </row>
    <row r="18" spans="1:9" ht="13" customHeight="1">
      <c r="A18" s="18" t="s">
        <v>79</v>
      </c>
      <c r="B18" s="19" t="s">
        <v>80</v>
      </c>
      <c r="C18" s="14" t="s">
        <v>81</v>
      </c>
      <c r="D18" s="14" t="s">
        <v>63</v>
      </c>
      <c r="E18" s="20">
        <v>88832</v>
      </c>
      <c r="F18" s="21">
        <v>954.28</v>
      </c>
      <c r="G18" s="22">
        <v>2.0400000000000001E-2</v>
      </c>
      <c r="H18" s="23"/>
      <c r="I18" s="24"/>
    </row>
    <row r="19" spans="1:9" ht="13" customHeight="1">
      <c r="A19" s="18" t="s">
        <v>513</v>
      </c>
      <c r="B19" s="19" t="s">
        <v>514</v>
      </c>
      <c r="C19" s="14" t="s">
        <v>515</v>
      </c>
      <c r="D19" s="14" t="s">
        <v>516</v>
      </c>
      <c r="E19" s="20">
        <v>18198</v>
      </c>
      <c r="F19" s="21">
        <v>918.95</v>
      </c>
      <c r="G19" s="22">
        <v>1.9599999999999999E-2</v>
      </c>
      <c r="H19" s="23"/>
      <c r="I19" s="24"/>
    </row>
    <row r="20" spans="1:9" ht="13" customHeight="1">
      <c r="A20" s="18" t="s">
        <v>517</v>
      </c>
      <c r="B20" s="19" t="s">
        <v>518</v>
      </c>
      <c r="C20" s="14" t="s">
        <v>519</v>
      </c>
      <c r="D20" s="14" t="s">
        <v>222</v>
      </c>
      <c r="E20" s="20">
        <v>24515</v>
      </c>
      <c r="F20" s="21">
        <v>880.49</v>
      </c>
      <c r="G20" s="22">
        <v>1.8800000000000001E-2</v>
      </c>
      <c r="H20" s="23"/>
      <c r="I20" s="24"/>
    </row>
    <row r="21" spans="1:9" ht="13" customHeight="1">
      <c r="A21" s="18" t="s">
        <v>439</v>
      </c>
      <c r="B21" s="19" t="s">
        <v>194</v>
      </c>
      <c r="C21" s="14" t="s">
        <v>440</v>
      </c>
      <c r="D21" s="14" t="s">
        <v>196</v>
      </c>
      <c r="E21" s="20">
        <v>84965</v>
      </c>
      <c r="F21" s="21">
        <v>862.14</v>
      </c>
      <c r="G21" s="22">
        <v>1.84E-2</v>
      </c>
      <c r="H21" s="23"/>
      <c r="I21" s="24"/>
    </row>
    <row r="22" spans="1:9" ht="13" customHeight="1">
      <c r="A22" s="18" t="s">
        <v>203</v>
      </c>
      <c r="B22" s="19" t="s">
        <v>204</v>
      </c>
      <c r="C22" s="14" t="s">
        <v>205</v>
      </c>
      <c r="D22" s="14" t="s">
        <v>206</v>
      </c>
      <c r="E22" s="20">
        <v>321929</v>
      </c>
      <c r="F22" s="21">
        <v>841.2</v>
      </c>
      <c r="G22" s="22">
        <v>1.7999999999999999E-2</v>
      </c>
      <c r="H22" s="23"/>
      <c r="I22" s="24"/>
    </row>
    <row r="23" spans="1:9" ht="13" customHeight="1">
      <c r="A23" s="18" t="s">
        <v>520</v>
      </c>
      <c r="B23" s="19" t="s">
        <v>521</v>
      </c>
      <c r="C23" s="14" t="s">
        <v>522</v>
      </c>
      <c r="D23" s="14" t="s">
        <v>523</v>
      </c>
      <c r="E23" s="20">
        <v>2030623</v>
      </c>
      <c r="F23" s="21">
        <v>827.48</v>
      </c>
      <c r="G23" s="22">
        <v>1.77E-2</v>
      </c>
      <c r="H23" s="23"/>
      <c r="I23" s="24"/>
    </row>
    <row r="24" spans="1:9" ht="13" customHeight="1">
      <c r="A24" s="18" t="s">
        <v>371</v>
      </c>
      <c r="B24" s="19" t="s">
        <v>218</v>
      </c>
      <c r="C24" s="14" t="s">
        <v>372</v>
      </c>
      <c r="D24" s="14" t="s">
        <v>78</v>
      </c>
      <c r="E24" s="20">
        <v>244962</v>
      </c>
      <c r="F24" s="21">
        <v>820.38</v>
      </c>
      <c r="G24" s="22">
        <v>1.7500000000000002E-2</v>
      </c>
      <c r="H24" s="23"/>
      <c r="I24" s="24"/>
    </row>
    <row r="25" spans="1:9" ht="13" customHeight="1">
      <c r="A25" s="18" t="s">
        <v>200</v>
      </c>
      <c r="B25" s="19" t="s">
        <v>201</v>
      </c>
      <c r="C25" s="14" t="s">
        <v>202</v>
      </c>
      <c r="D25" s="14" t="s">
        <v>124</v>
      </c>
      <c r="E25" s="20">
        <v>14664</v>
      </c>
      <c r="F25" s="21">
        <v>811.9</v>
      </c>
      <c r="G25" s="22">
        <v>1.7299999999999999E-2</v>
      </c>
      <c r="H25" s="23"/>
      <c r="I25" s="24"/>
    </row>
    <row r="26" spans="1:9" ht="13" customHeight="1">
      <c r="A26" s="18" t="s">
        <v>524</v>
      </c>
      <c r="B26" s="19" t="s">
        <v>525</v>
      </c>
      <c r="C26" s="14" t="s">
        <v>526</v>
      </c>
      <c r="D26" s="14" t="s">
        <v>222</v>
      </c>
      <c r="E26" s="20">
        <v>82523</v>
      </c>
      <c r="F26" s="21">
        <v>797.5</v>
      </c>
      <c r="G26" s="22">
        <v>1.7000000000000001E-2</v>
      </c>
      <c r="H26" s="23"/>
      <c r="I26" s="24"/>
    </row>
    <row r="27" spans="1:9" ht="13" customHeight="1">
      <c r="A27" s="18" t="s">
        <v>527</v>
      </c>
      <c r="B27" s="19" t="s">
        <v>528</v>
      </c>
      <c r="C27" s="14" t="s">
        <v>529</v>
      </c>
      <c r="D27" s="14" t="s">
        <v>523</v>
      </c>
      <c r="E27" s="20">
        <v>276159</v>
      </c>
      <c r="F27" s="21">
        <v>774.63</v>
      </c>
      <c r="G27" s="22">
        <v>1.6500000000000001E-2</v>
      </c>
      <c r="H27" s="23"/>
      <c r="I27" s="24"/>
    </row>
    <row r="28" spans="1:9" ht="13" customHeight="1">
      <c r="A28" s="18" t="s">
        <v>530</v>
      </c>
      <c r="B28" s="19" t="s">
        <v>531</v>
      </c>
      <c r="C28" s="14" t="s">
        <v>532</v>
      </c>
      <c r="D28" s="14" t="s">
        <v>533</v>
      </c>
      <c r="E28" s="20">
        <v>38078</v>
      </c>
      <c r="F28" s="21">
        <v>770.91</v>
      </c>
      <c r="G28" s="22">
        <v>1.6500000000000001E-2</v>
      </c>
      <c r="H28" s="23"/>
      <c r="I28" s="24"/>
    </row>
    <row r="29" spans="1:9" ht="13" customHeight="1">
      <c r="A29" s="18" t="s">
        <v>534</v>
      </c>
      <c r="B29" s="19" t="s">
        <v>535</v>
      </c>
      <c r="C29" s="14" t="s">
        <v>536</v>
      </c>
      <c r="D29" s="14" t="s">
        <v>537</v>
      </c>
      <c r="E29" s="20">
        <v>172477</v>
      </c>
      <c r="F29" s="21">
        <v>727.34</v>
      </c>
      <c r="G29" s="22">
        <v>1.55E-2</v>
      </c>
      <c r="H29" s="23"/>
      <c r="I29" s="24"/>
    </row>
    <row r="30" spans="1:9" ht="13" customHeight="1">
      <c r="A30" s="18" t="s">
        <v>538</v>
      </c>
      <c r="B30" s="19" t="s">
        <v>539</v>
      </c>
      <c r="C30" s="14" t="s">
        <v>540</v>
      </c>
      <c r="D30" s="14" t="s">
        <v>74</v>
      </c>
      <c r="E30" s="20">
        <v>38430</v>
      </c>
      <c r="F30" s="21">
        <v>716.53</v>
      </c>
      <c r="G30" s="22">
        <v>1.5299999999999999E-2</v>
      </c>
      <c r="H30" s="23"/>
      <c r="I30" s="24"/>
    </row>
    <row r="31" spans="1:9" ht="13" customHeight="1">
      <c r="A31" s="18" t="s">
        <v>541</v>
      </c>
      <c r="B31" s="19" t="s">
        <v>542</v>
      </c>
      <c r="C31" s="14" t="s">
        <v>543</v>
      </c>
      <c r="D31" s="14" t="s">
        <v>544</v>
      </c>
      <c r="E31" s="20">
        <v>91109</v>
      </c>
      <c r="F31" s="21">
        <v>715.93</v>
      </c>
      <c r="G31" s="22">
        <v>1.5299999999999999E-2</v>
      </c>
      <c r="H31" s="23"/>
      <c r="I31" s="24"/>
    </row>
    <row r="32" spans="1:9" ht="13" customHeight="1">
      <c r="A32" s="18" t="s">
        <v>478</v>
      </c>
      <c r="B32" s="19" t="s">
        <v>479</v>
      </c>
      <c r="C32" s="14" t="s">
        <v>480</v>
      </c>
      <c r="D32" s="14" t="s">
        <v>481</v>
      </c>
      <c r="E32" s="20">
        <v>208322</v>
      </c>
      <c r="F32" s="21">
        <v>712.77</v>
      </c>
      <c r="G32" s="22">
        <v>1.52E-2</v>
      </c>
      <c r="H32" s="23"/>
      <c r="I32" s="24"/>
    </row>
    <row r="33" spans="1:9" ht="13" customHeight="1">
      <c r="A33" s="18" t="s">
        <v>259</v>
      </c>
      <c r="B33" s="19" t="s">
        <v>260</v>
      </c>
      <c r="C33" s="14" t="s">
        <v>261</v>
      </c>
      <c r="D33" s="14" t="s">
        <v>78</v>
      </c>
      <c r="E33" s="20">
        <v>304244</v>
      </c>
      <c r="F33" s="21">
        <v>697.94</v>
      </c>
      <c r="G33" s="22">
        <v>1.49E-2</v>
      </c>
      <c r="H33" s="23"/>
      <c r="I33" s="24"/>
    </row>
    <row r="34" spans="1:9" ht="13" customHeight="1">
      <c r="A34" s="18" t="s">
        <v>545</v>
      </c>
      <c r="B34" s="19" t="s">
        <v>546</v>
      </c>
      <c r="C34" s="14" t="s">
        <v>547</v>
      </c>
      <c r="D34" s="14" t="s">
        <v>548</v>
      </c>
      <c r="E34" s="20">
        <v>301932</v>
      </c>
      <c r="F34" s="21">
        <v>682.52</v>
      </c>
      <c r="G34" s="22">
        <v>1.46E-2</v>
      </c>
      <c r="H34" s="23"/>
      <c r="I34" s="24"/>
    </row>
    <row r="35" spans="1:9" ht="13" customHeight="1">
      <c r="A35" s="18" t="s">
        <v>549</v>
      </c>
      <c r="B35" s="19" t="s">
        <v>550</v>
      </c>
      <c r="C35" s="14" t="s">
        <v>551</v>
      </c>
      <c r="D35" s="14" t="s">
        <v>516</v>
      </c>
      <c r="E35" s="20">
        <v>4158</v>
      </c>
      <c r="F35" s="21">
        <v>661.17</v>
      </c>
      <c r="G35" s="22">
        <v>1.41E-2</v>
      </c>
      <c r="H35" s="23"/>
      <c r="I35" s="24"/>
    </row>
    <row r="36" spans="1:9" ht="13" customHeight="1">
      <c r="A36" s="18" t="s">
        <v>225</v>
      </c>
      <c r="B36" s="19" t="s">
        <v>226</v>
      </c>
      <c r="C36" s="14" t="s">
        <v>227</v>
      </c>
      <c r="D36" s="14" t="s">
        <v>63</v>
      </c>
      <c r="E36" s="20">
        <v>114657</v>
      </c>
      <c r="F36" s="21">
        <v>647.53</v>
      </c>
      <c r="G36" s="22">
        <v>1.38E-2</v>
      </c>
      <c r="H36" s="23"/>
      <c r="I36" s="24"/>
    </row>
    <row r="37" spans="1:9" ht="13" customHeight="1">
      <c r="A37" s="18" t="s">
        <v>552</v>
      </c>
      <c r="B37" s="19" t="s">
        <v>553</v>
      </c>
      <c r="C37" s="14" t="s">
        <v>554</v>
      </c>
      <c r="D37" s="14" t="s">
        <v>55</v>
      </c>
      <c r="E37" s="20">
        <v>2718</v>
      </c>
      <c r="F37" s="21">
        <v>647.02</v>
      </c>
      <c r="G37" s="22">
        <v>1.38E-2</v>
      </c>
      <c r="H37" s="23"/>
      <c r="I37" s="24"/>
    </row>
    <row r="38" spans="1:9" ht="13" customHeight="1">
      <c r="A38" s="18" t="s">
        <v>555</v>
      </c>
      <c r="B38" s="19" t="s">
        <v>556</v>
      </c>
      <c r="C38" s="14" t="s">
        <v>557</v>
      </c>
      <c r="D38" s="14" t="s">
        <v>78</v>
      </c>
      <c r="E38" s="20">
        <v>32139</v>
      </c>
      <c r="F38" s="21">
        <v>645.09</v>
      </c>
      <c r="G38" s="22">
        <v>1.38E-2</v>
      </c>
      <c r="H38" s="23"/>
      <c r="I38" s="24"/>
    </row>
    <row r="39" spans="1:9" ht="13" customHeight="1">
      <c r="A39" s="18" t="s">
        <v>558</v>
      </c>
      <c r="B39" s="19" t="s">
        <v>559</v>
      </c>
      <c r="C39" s="14" t="s">
        <v>560</v>
      </c>
      <c r="D39" s="14" t="s">
        <v>241</v>
      </c>
      <c r="E39" s="20">
        <v>237304</v>
      </c>
      <c r="F39" s="21">
        <v>640.84</v>
      </c>
      <c r="G39" s="22">
        <v>1.37E-2</v>
      </c>
      <c r="H39" s="23"/>
      <c r="I39" s="24"/>
    </row>
    <row r="40" spans="1:9" ht="13" customHeight="1">
      <c r="A40" s="18" t="s">
        <v>561</v>
      </c>
      <c r="B40" s="19" t="s">
        <v>562</v>
      </c>
      <c r="C40" s="14" t="s">
        <v>563</v>
      </c>
      <c r="D40" s="14" t="s">
        <v>438</v>
      </c>
      <c r="E40" s="20">
        <v>118108</v>
      </c>
      <c r="F40" s="21">
        <v>632</v>
      </c>
      <c r="G40" s="22">
        <v>1.35E-2</v>
      </c>
      <c r="H40" s="23"/>
      <c r="I40" s="24"/>
    </row>
    <row r="41" spans="1:9" ht="13" customHeight="1">
      <c r="A41" s="18" t="s">
        <v>564</v>
      </c>
      <c r="B41" s="19" t="s">
        <v>565</v>
      </c>
      <c r="C41" s="14" t="s">
        <v>566</v>
      </c>
      <c r="D41" s="14" t="s">
        <v>96</v>
      </c>
      <c r="E41" s="20">
        <v>124326</v>
      </c>
      <c r="F41" s="21">
        <v>623.25</v>
      </c>
      <c r="G41" s="22">
        <v>1.3299999999999999E-2</v>
      </c>
      <c r="H41" s="23"/>
      <c r="I41" s="24"/>
    </row>
    <row r="42" spans="1:9" ht="13" customHeight="1">
      <c r="A42" s="18" t="s">
        <v>242</v>
      </c>
      <c r="B42" s="19" t="s">
        <v>243</v>
      </c>
      <c r="C42" s="14" t="s">
        <v>244</v>
      </c>
      <c r="D42" s="14" t="s">
        <v>63</v>
      </c>
      <c r="E42" s="20">
        <v>41391</v>
      </c>
      <c r="F42" s="21">
        <v>606.83000000000004</v>
      </c>
      <c r="G42" s="22">
        <v>1.2999999999999999E-2</v>
      </c>
      <c r="H42" s="23"/>
      <c r="I42" s="24"/>
    </row>
    <row r="43" spans="1:9" ht="13" customHeight="1">
      <c r="A43" s="18" t="s">
        <v>567</v>
      </c>
      <c r="B43" s="19" t="s">
        <v>568</v>
      </c>
      <c r="C43" s="14" t="s">
        <v>569</v>
      </c>
      <c r="D43" s="14" t="s">
        <v>222</v>
      </c>
      <c r="E43" s="20">
        <v>16066</v>
      </c>
      <c r="F43" s="21">
        <v>606.79999999999995</v>
      </c>
      <c r="G43" s="22">
        <v>1.2999999999999999E-2</v>
      </c>
      <c r="H43" s="23"/>
      <c r="I43" s="24"/>
    </row>
    <row r="44" spans="1:9" ht="13" customHeight="1">
      <c r="A44" s="18" t="s">
        <v>52</v>
      </c>
      <c r="B44" s="19" t="s">
        <v>53</v>
      </c>
      <c r="C44" s="14" t="s">
        <v>54</v>
      </c>
      <c r="D44" s="14" t="s">
        <v>55</v>
      </c>
      <c r="E44" s="20">
        <v>49321</v>
      </c>
      <c r="F44" s="21">
        <v>604.6</v>
      </c>
      <c r="G44" s="22">
        <v>1.29E-2</v>
      </c>
      <c r="H44" s="23"/>
      <c r="I44" s="24"/>
    </row>
    <row r="45" spans="1:9" ht="13" customHeight="1">
      <c r="A45" s="18" t="s">
        <v>570</v>
      </c>
      <c r="B45" s="19" t="s">
        <v>571</v>
      </c>
      <c r="C45" s="14" t="s">
        <v>572</v>
      </c>
      <c r="D45" s="14" t="s">
        <v>222</v>
      </c>
      <c r="E45" s="20">
        <v>100256</v>
      </c>
      <c r="F45" s="21">
        <v>599.17999999999995</v>
      </c>
      <c r="G45" s="22">
        <v>1.2800000000000001E-2</v>
      </c>
      <c r="H45" s="23"/>
      <c r="I45" s="24"/>
    </row>
    <row r="46" spans="1:9" ht="13" customHeight="1">
      <c r="A46" s="18" t="s">
        <v>573</v>
      </c>
      <c r="B46" s="19" t="s">
        <v>574</v>
      </c>
      <c r="C46" s="14" t="s">
        <v>575</v>
      </c>
      <c r="D46" s="14" t="s">
        <v>78</v>
      </c>
      <c r="E46" s="20">
        <v>497546</v>
      </c>
      <c r="F46" s="21">
        <v>589.34</v>
      </c>
      <c r="G46" s="22">
        <v>1.26E-2</v>
      </c>
      <c r="H46" s="23"/>
      <c r="I46" s="24"/>
    </row>
    <row r="47" spans="1:9" ht="13" customHeight="1">
      <c r="A47" s="18" t="s">
        <v>576</v>
      </c>
      <c r="B47" s="19" t="s">
        <v>577</v>
      </c>
      <c r="C47" s="14" t="s">
        <v>578</v>
      </c>
      <c r="D47" s="14" t="s">
        <v>222</v>
      </c>
      <c r="E47" s="20">
        <v>103051</v>
      </c>
      <c r="F47" s="21">
        <v>585.9</v>
      </c>
      <c r="G47" s="22">
        <v>1.2500000000000001E-2</v>
      </c>
      <c r="H47" s="23"/>
      <c r="I47" s="24"/>
    </row>
    <row r="48" spans="1:9" ht="13" customHeight="1">
      <c r="A48" s="18" t="s">
        <v>291</v>
      </c>
      <c r="B48" s="19" t="s">
        <v>292</v>
      </c>
      <c r="C48" s="14" t="s">
        <v>293</v>
      </c>
      <c r="D48" s="14" t="s">
        <v>63</v>
      </c>
      <c r="E48" s="20">
        <v>140103</v>
      </c>
      <c r="F48" s="21">
        <v>564.69000000000005</v>
      </c>
      <c r="G48" s="22">
        <v>1.21E-2</v>
      </c>
      <c r="H48" s="23"/>
      <c r="I48" s="24"/>
    </row>
    <row r="49" spans="1:9" ht="13" customHeight="1">
      <c r="A49" s="18" t="s">
        <v>207</v>
      </c>
      <c r="B49" s="19" t="s">
        <v>208</v>
      </c>
      <c r="C49" s="14" t="s">
        <v>209</v>
      </c>
      <c r="D49" s="14" t="s">
        <v>210</v>
      </c>
      <c r="E49" s="20">
        <v>472958</v>
      </c>
      <c r="F49" s="21">
        <v>560.69000000000005</v>
      </c>
      <c r="G49" s="22">
        <v>1.2E-2</v>
      </c>
      <c r="H49" s="23"/>
      <c r="I49" s="24"/>
    </row>
    <row r="50" spans="1:9" ht="13" customHeight="1">
      <c r="A50" s="18" t="s">
        <v>579</v>
      </c>
      <c r="B50" s="19" t="s">
        <v>580</v>
      </c>
      <c r="C50" s="14" t="s">
        <v>581</v>
      </c>
      <c r="D50" s="14" t="s">
        <v>523</v>
      </c>
      <c r="E50" s="20">
        <v>111099</v>
      </c>
      <c r="F50" s="21">
        <v>560.22</v>
      </c>
      <c r="G50" s="22">
        <v>1.2E-2</v>
      </c>
      <c r="H50" s="23"/>
      <c r="I50" s="24"/>
    </row>
    <row r="51" spans="1:9" ht="13" customHeight="1">
      <c r="A51" s="18" t="s">
        <v>231</v>
      </c>
      <c r="B51" s="19" t="s">
        <v>232</v>
      </c>
      <c r="C51" s="14" t="s">
        <v>233</v>
      </c>
      <c r="D51" s="14" t="s">
        <v>55</v>
      </c>
      <c r="E51" s="20">
        <v>29266</v>
      </c>
      <c r="F51" s="21">
        <v>555.35</v>
      </c>
      <c r="G51" s="22">
        <v>1.1900000000000001E-2</v>
      </c>
      <c r="H51" s="23"/>
      <c r="I51" s="24"/>
    </row>
    <row r="52" spans="1:9" ht="13" customHeight="1">
      <c r="A52" s="18" t="s">
        <v>582</v>
      </c>
      <c r="B52" s="19" t="s">
        <v>583</v>
      </c>
      <c r="C52" s="14" t="s">
        <v>584</v>
      </c>
      <c r="D52" s="14" t="s">
        <v>548</v>
      </c>
      <c r="E52" s="20">
        <v>53037</v>
      </c>
      <c r="F52" s="21">
        <v>530.04999999999995</v>
      </c>
      <c r="G52" s="22">
        <v>1.1299999999999999E-2</v>
      </c>
      <c r="H52" s="23"/>
      <c r="I52" s="24"/>
    </row>
    <row r="53" spans="1:9" ht="13" customHeight="1">
      <c r="A53" s="18" t="s">
        <v>585</v>
      </c>
      <c r="B53" s="19" t="s">
        <v>586</v>
      </c>
      <c r="C53" s="14" t="s">
        <v>587</v>
      </c>
      <c r="D53" s="14" t="s">
        <v>310</v>
      </c>
      <c r="E53" s="20">
        <v>37629</v>
      </c>
      <c r="F53" s="21">
        <v>527.13</v>
      </c>
      <c r="G53" s="22">
        <v>1.1299999999999999E-2</v>
      </c>
      <c r="H53" s="23"/>
      <c r="I53" s="24"/>
    </row>
    <row r="54" spans="1:9" ht="13" customHeight="1">
      <c r="A54" s="18" t="s">
        <v>588</v>
      </c>
      <c r="B54" s="19" t="s">
        <v>589</v>
      </c>
      <c r="C54" s="14" t="s">
        <v>590</v>
      </c>
      <c r="D54" s="14" t="s">
        <v>222</v>
      </c>
      <c r="E54" s="20">
        <v>11280</v>
      </c>
      <c r="F54" s="21">
        <v>518.88</v>
      </c>
      <c r="G54" s="22">
        <v>1.11E-2</v>
      </c>
      <c r="H54" s="23"/>
      <c r="I54" s="24"/>
    </row>
    <row r="55" spans="1:9" ht="13" customHeight="1">
      <c r="A55" s="18" t="s">
        <v>591</v>
      </c>
      <c r="B55" s="19" t="s">
        <v>592</v>
      </c>
      <c r="C55" s="14" t="s">
        <v>593</v>
      </c>
      <c r="D55" s="14" t="s">
        <v>107</v>
      </c>
      <c r="E55" s="20">
        <v>8787</v>
      </c>
      <c r="F55" s="21">
        <v>504.6</v>
      </c>
      <c r="G55" s="22">
        <v>1.0800000000000001E-2</v>
      </c>
      <c r="H55" s="23"/>
      <c r="I55" s="24"/>
    </row>
    <row r="56" spans="1:9" ht="13" customHeight="1">
      <c r="A56" s="18" t="s">
        <v>594</v>
      </c>
      <c r="B56" s="19" t="s">
        <v>595</v>
      </c>
      <c r="C56" s="14" t="s">
        <v>596</v>
      </c>
      <c r="D56" s="14" t="s">
        <v>516</v>
      </c>
      <c r="E56" s="20">
        <v>137679</v>
      </c>
      <c r="F56" s="21">
        <v>502.87</v>
      </c>
      <c r="G56" s="22">
        <v>1.0699999999999999E-2</v>
      </c>
      <c r="H56" s="23"/>
      <c r="I56" s="24"/>
    </row>
    <row r="57" spans="1:9" ht="13" customHeight="1">
      <c r="A57" s="18" t="s">
        <v>597</v>
      </c>
      <c r="B57" s="19" t="s">
        <v>598</v>
      </c>
      <c r="C57" s="14" t="s">
        <v>599</v>
      </c>
      <c r="D57" s="14" t="s">
        <v>63</v>
      </c>
      <c r="E57" s="20">
        <v>459188</v>
      </c>
      <c r="F57" s="21">
        <v>495.23</v>
      </c>
      <c r="G57" s="22">
        <v>1.06E-2</v>
      </c>
      <c r="H57" s="23"/>
      <c r="I57" s="24"/>
    </row>
    <row r="58" spans="1:9" ht="13" customHeight="1">
      <c r="A58" s="18" t="s">
        <v>600</v>
      </c>
      <c r="B58" s="19" t="s">
        <v>601</v>
      </c>
      <c r="C58" s="14" t="s">
        <v>602</v>
      </c>
      <c r="D58" s="14" t="s">
        <v>603</v>
      </c>
      <c r="E58" s="20">
        <v>338961</v>
      </c>
      <c r="F58" s="21">
        <v>494.54</v>
      </c>
      <c r="G58" s="22">
        <v>1.06E-2</v>
      </c>
      <c r="H58" s="23"/>
      <c r="I58" s="24"/>
    </row>
    <row r="59" spans="1:9" ht="13" customHeight="1">
      <c r="A59" s="18" t="s">
        <v>253</v>
      </c>
      <c r="B59" s="19" t="s">
        <v>254</v>
      </c>
      <c r="C59" s="14" t="s">
        <v>255</v>
      </c>
      <c r="D59" s="14" t="s">
        <v>55</v>
      </c>
      <c r="E59" s="20">
        <v>36459</v>
      </c>
      <c r="F59" s="21">
        <v>487.4</v>
      </c>
      <c r="G59" s="22">
        <v>1.04E-2</v>
      </c>
      <c r="H59" s="23"/>
      <c r="I59" s="24"/>
    </row>
    <row r="60" spans="1:9" ht="13" customHeight="1">
      <c r="A60" s="18" t="s">
        <v>604</v>
      </c>
      <c r="B60" s="19" t="s">
        <v>605</v>
      </c>
      <c r="C60" s="14" t="s">
        <v>606</v>
      </c>
      <c r="D60" s="14" t="s">
        <v>516</v>
      </c>
      <c r="E60" s="20">
        <v>64608</v>
      </c>
      <c r="F60" s="21">
        <v>482.27</v>
      </c>
      <c r="G60" s="22">
        <v>1.03E-2</v>
      </c>
      <c r="H60" s="23"/>
      <c r="I60" s="24"/>
    </row>
    <row r="61" spans="1:9" ht="13" customHeight="1">
      <c r="A61" s="18" t="s">
        <v>607</v>
      </c>
      <c r="B61" s="19" t="s">
        <v>608</v>
      </c>
      <c r="C61" s="14" t="s">
        <v>609</v>
      </c>
      <c r="D61" s="14" t="s">
        <v>523</v>
      </c>
      <c r="E61" s="20">
        <v>8550</v>
      </c>
      <c r="F61" s="21">
        <v>477.21</v>
      </c>
      <c r="G61" s="22">
        <v>1.0200000000000001E-2</v>
      </c>
      <c r="H61" s="23"/>
      <c r="I61" s="24"/>
    </row>
    <row r="62" spans="1:9" ht="13" customHeight="1">
      <c r="A62" s="18" t="s">
        <v>610</v>
      </c>
      <c r="B62" s="19" t="s">
        <v>611</v>
      </c>
      <c r="C62" s="14" t="s">
        <v>612</v>
      </c>
      <c r="D62" s="14" t="s">
        <v>107</v>
      </c>
      <c r="E62" s="20">
        <v>144279</v>
      </c>
      <c r="F62" s="21">
        <v>450.15</v>
      </c>
      <c r="G62" s="22">
        <v>9.5999999999999992E-3</v>
      </c>
      <c r="H62" s="23"/>
      <c r="I62" s="24"/>
    </row>
    <row r="63" spans="1:9" ht="13" customHeight="1">
      <c r="A63" s="18" t="s">
        <v>615</v>
      </c>
      <c r="B63" s="19" t="s">
        <v>616</v>
      </c>
      <c r="C63" s="14" t="s">
        <v>617</v>
      </c>
      <c r="D63" s="14" t="s">
        <v>516</v>
      </c>
      <c r="E63" s="20">
        <v>384</v>
      </c>
      <c r="F63" s="21">
        <v>428.86</v>
      </c>
      <c r="G63" s="22">
        <v>9.1999999999999998E-3</v>
      </c>
      <c r="H63" s="23"/>
      <c r="I63" s="24"/>
    </row>
    <row r="64" spans="1:9" ht="13" customHeight="1">
      <c r="A64" s="18" t="s">
        <v>618</v>
      </c>
      <c r="B64" s="19" t="s">
        <v>619</v>
      </c>
      <c r="C64" s="14" t="s">
        <v>620</v>
      </c>
      <c r="D64" s="14" t="s">
        <v>107</v>
      </c>
      <c r="E64" s="20">
        <v>14983</v>
      </c>
      <c r="F64" s="21">
        <v>427.19</v>
      </c>
      <c r="G64" s="22">
        <v>9.1000000000000004E-3</v>
      </c>
      <c r="H64" s="23"/>
      <c r="I64" s="24"/>
    </row>
    <row r="65" spans="1:9" ht="13" customHeight="1">
      <c r="A65" s="18" t="s">
        <v>621</v>
      </c>
      <c r="B65" s="19" t="s">
        <v>622</v>
      </c>
      <c r="C65" s="14" t="s">
        <v>623</v>
      </c>
      <c r="D65" s="14" t="s">
        <v>222</v>
      </c>
      <c r="E65" s="20">
        <v>35855</v>
      </c>
      <c r="F65" s="21">
        <v>426.71</v>
      </c>
      <c r="G65" s="22">
        <v>9.1000000000000004E-3</v>
      </c>
      <c r="H65" s="23"/>
      <c r="I65" s="24"/>
    </row>
    <row r="66" spans="1:9" ht="13" customHeight="1">
      <c r="A66" s="18" t="s">
        <v>624</v>
      </c>
      <c r="B66" s="19" t="s">
        <v>625</v>
      </c>
      <c r="C66" s="14" t="s">
        <v>626</v>
      </c>
      <c r="D66" s="14" t="s">
        <v>117</v>
      </c>
      <c r="E66" s="20">
        <v>7597</v>
      </c>
      <c r="F66" s="21">
        <v>418.64</v>
      </c>
      <c r="G66" s="22">
        <v>8.8999999999999999E-3</v>
      </c>
      <c r="H66" s="23"/>
      <c r="I66" s="24"/>
    </row>
    <row r="67" spans="1:9" ht="13" customHeight="1">
      <c r="A67" s="18" t="s">
        <v>627</v>
      </c>
      <c r="B67" s="19" t="s">
        <v>628</v>
      </c>
      <c r="C67" s="14" t="s">
        <v>629</v>
      </c>
      <c r="D67" s="14" t="s">
        <v>117</v>
      </c>
      <c r="E67" s="20">
        <v>4462</v>
      </c>
      <c r="F67" s="21">
        <v>383.15</v>
      </c>
      <c r="G67" s="22">
        <v>8.2000000000000007E-3</v>
      </c>
      <c r="H67" s="23"/>
      <c r="I67" s="24"/>
    </row>
    <row r="68" spans="1:9" ht="13" customHeight="1">
      <c r="A68" s="18" t="s">
        <v>234</v>
      </c>
      <c r="B68" s="19" t="s">
        <v>235</v>
      </c>
      <c r="C68" s="14" t="s">
        <v>236</v>
      </c>
      <c r="D68" s="14" t="s">
        <v>237</v>
      </c>
      <c r="E68" s="20">
        <v>74365</v>
      </c>
      <c r="F68" s="21">
        <v>341.3</v>
      </c>
      <c r="G68" s="22">
        <v>7.3000000000000001E-3</v>
      </c>
      <c r="H68" s="23"/>
      <c r="I68" s="24"/>
    </row>
    <row r="69" spans="1:9" ht="13" customHeight="1">
      <c r="A69" s="18" t="s">
        <v>630</v>
      </c>
      <c r="B69" s="19" t="s">
        <v>631</v>
      </c>
      <c r="C69" s="14" t="s">
        <v>632</v>
      </c>
      <c r="D69" s="14" t="s">
        <v>544</v>
      </c>
      <c r="E69" s="20">
        <v>55488</v>
      </c>
      <c r="F69" s="21">
        <v>193.02</v>
      </c>
      <c r="G69" s="22">
        <v>4.1000000000000003E-3</v>
      </c>
      <c r="H69" s="23"/>
      <c r="I69" s="24"/>
    </row>
    <row r="70" spans="1:9" ht="13" customHeight="1">
      <c r="A70" s="18" t="s">
        <v>321</v>
      </c>
      <c r="B70" s="19" t="s">
        <v>322</v>
      </c>
      <c r="C70" s="14" t="s">
        <v>323</v>
      </c>
      <c r="D70" s="14" t="s">
        <v>324</v>
      </c>
      <c r="E70" s="20">
        <v>394</v>
      </c>
      <c r="F70" s="21">
        <v>5.17</v>
      </c>
      <c r="G70" s="22">
        <v>1E-4</v>
      </c>
      <c r="H70" s="23"/>
      <c r="I70" s="24"/>
    </row>
    <row r="71" spans="1:9" ht="13" customHeight="1">
      <c r="A71" s="3"/>
      <c r="B71" s="13" t="s">
        <v>157</v>
      </c>
      <c r="C71" s="14"/>
      <c r="D71" s="14"/>
      <c r="E71" s="14"/>
      <c r="F71" s="25">
        <v>43575.180000000008</v>
      </c>
      <c r="G71" s="26">
        <v>0.93060000000000009</v>
      </c>
      <c r="H71" s="27"/>
      <c r="I71" s="16"/>
    </row>
    <row r="72" spans="1:9" ht="13" customHeight="1">
      <c r="A72" s="3"/>
      <c r="B72" s="13" t="s">
        <v>158</v>
      </c>
      <c r="C72" s="14"/>
      <c r="D72" s="14"/>
      <c r="E72" s="14"/>
      <c r="F72" s="27" t="s">
        <v>159</v>
      </c>
      <c r="G72" s="27" t="s">
        <v>159</v>
      </c>
      <c r="H72" s="27"/>
      <c r="I72" s="16"/>
    </row>
    <row r="73" spans="1:9" ht="13" customHeight="1">
      <c r="A73" s="3"/>
      <c r="B73" s="13" t="s">
        <v>157</v>
      </c>
      <c r="C73" s="14"/>
      <c r="D73" s="14"/>
      <c r="E73" s="14"/>
      <c r="F73" s="27" t="s">
        <v>159</v>
      </c>
      <c r="G73" s="27" t="s">
        <v>159</v>
      </c>
      <c r="H73" s="27"/>
      <c r="I73" s="16"/>
    </row>
    <row r="74" spans="1:9" ht="13" customHeight="1">
      <c r="A74" s="3"/>
      <c r="B74" s="13" t="s">
        <v>160</v>
      </c>
      <c r="C74" s="14"/>
      <c r="D74" s="14"/>
      <c r="E74" s="14"/>
      <c r="F74" s="25">
        <v>43575.180000000008</v>
      </c>
      <c r="G74" s="26">
        <v>0.93060000000000009</v>
      </c>
      <c r="H74" s="27"/>
      <c r="I74" s="16"/>
    </row>
    <row r="75" spans="1:9" ht="13" customHeight="1">
      <c r="A75" s="3"/>
      <c r="B75" s="13" t="s">
        <v>171</v>
      </c>
      <c r="C75" s="14"/>
      <c r="D75" s="14"/>
      <c r="E75" s="14"/>
      <c r="F75" s="27"/>
      <c r="G75" s="27"/>
      <c r="H75" s="27"/>
      <c r="I75" s="16"/>
    </row>
    <row r="76" spans="1:9" ht="13" customHeight="1">
      <c r="A76" s="3"/>
      <c r="B76" s="13"/>
      <c r="C76" s="14"/>
      <c r="D76" s="14"/>
      <c r="E76" s="14"/>
      <c r="F76" s="27"/>
      <c r="G76" s="27"/>
      <c r="H76" s="27"/>
      <c r="I76" s="16"/>
    </row>
    <row r="77" spans="1:9" ht="13" customHeight="1">
      <c r="A77" s="3"/>
      <c r="B77" s="13" t="s">
        <v>172</v>
      </c>
      <c r="C77" s="14"/>
      <c r="D77" s="14"/>
      <c r="E77" s="14"/>
      <c r="F77" s="27" t="s">
        <v>159</v>
      </c>
      <c r="G77" s="27" t="s">
        <v>159</v>
      </c>
      <c r="H77" s="27"/>
      <c r="I77" s="16"/>
    </row>
    <row r="78" spans="1:9" ht="13" customHeight="1">
      <c r="A78" s="3"/>
      <c r="B78" s="13"/>
      <c r="C78" s="14"/>
      <c r="D78" s="14"/>
      <c r="E78" s="14"/>
      <c r="F78" s="27"/>
      <c r="G78" s="27"/>
      <c r="H78" s="27"/>
      <c r="I78" s="16"/>
    </row>
    <row r="79" spans="1:9" ht="13" customHeight="1">
      <c r="A79" s="3"/>
      <c r="B79" s="13" t="s">
        <v>173</v>
      </c>
      <c r="C79" s="14"/>
      <c r="D79" s="14"/>
      <c r="E79" s="14"/>
      <c r="F79" s="27" t="s">
        <v>159</v>
      </c>
      <c r="G79" s="27" t="s">
        <v>159</v>
      </c>
      <c r="H79" s="27"/>
      <c r="I79" s="16"/>
    </row>
    <row r="80" spans="1:9" ht="13" customHeight="1">
      <c r="A80" s="3"/>
      <c r="B80" s="13"/>
      <c r="C80" s="14"/>
      <c r="D80" s="14"/>
      <c r="E80" s="14"/>
      <c r="F80" s="27"/>
      <c r="G80" s="27"/>
      <c r="H80" s="27"/>
      <c r="I80" s="16"/>
    </row>
    <row r="81" spans="1:9" ht="13" customHeight="1">
      <c r="A81" s="3"/>
      <c r="B81" s="13" t="s">
        <v>174</v>
      </c>
      <c r="C81" s="14"/>
      <c r="D81" s="14"/>
      <c r="E81" s="14"/>
      <c r="F81" s="27" t="s">
        <v>159</v>
      </c>
      <c r="G81" s="27" t="s">
        <v>159</v>
      </c>
      <c r="H81" s="27"/>
      <c r="I81" s="16"/>
    </row>
    <row r="82" spans="1:9" ht="13" customHeight="1">
      <c r="A82" s="3"/>
      <c r="B82" s="13"/>
      <c r="C82" s="14"/>
      <c r="D82" s="14"/>
      <c r="E82" s="14"/>
      <c r="F82" s="27"/>
      <c r="G82" s="27"/>
      <c r="H82" s="27"/>
      <c r="I82" s="16"/>
    </row>
    <row r="83" spans="1:9" ht="13" customHeight="1">
      <c r="A83" s="3"/>
      <c r="B83" s="13" t="s">
        <v>175</v>
      </c>
      <c r="C83" s="14"/>
      <c r="D83" s="14"/>
      <c r="E83" s="14"/>
      <c r="F83" s="27" t="s">
        <v>159</v>
      </c>
      <c r="G83" s="27" t="s">
        <v>159</v>
      </c>
      <c r="H83" s="27"/>
      <c r="I83" s="16"/>
    </row>
    <row r="84" spans="1:9" ht="13" customHeight="1">
      <c r="A84" s="3"/>
      <c r="B84" s="13"/>
      <c r="C84" s="14"/>
      <c r="D84" s="14"/>
      <c r="E84" s="14"/>
      <c r="F84" s="27"/>
      <c r="G84" s="27"/>
      <c r="H84" s="27"/>
      <c r="I84" s="16"/>
    </row>
    <row r="85" spans="1:9" ht="13" customHeight="1">
      <c r="A85" s="3"/>
      <c r="B85" s="13" t="s">
        <v>176</v>
      </c>
      <c r="C85" s="14"/>
      <c r="D85" s="14"/>
      <c r="E85" s="14"/>
      <c r="F85" s="27" t="s">
        <v>159</v>
      </c>
      <c r="G85" s="27" t="s">
        <v>159</v>
      </c>
      <c r="H85" s="27"/>
      <c r="I85" s="16"/>
    </row>
    <row r="86" spans="1:9" ht="13" customHeight="1">
      <c r="A86" s="3"/>
      <c r="B86" s="13"/>
      <c r="C86" s="14"/>
      <c r="D86" s="14"/>
      <c r="E86" s="14"/>
      <c r="F86" s="27"/>
      <c r="G86" s="27"/>
      <c r="H86" s="27"/>
      <c r="I86" s="16"/>
    </row>
    <row r="87" spans="1:9" ht="13" customHeight="1">
      <c r="A87" s="3"/>
      <c r="B87" s="13" t="s">
        <v>160</v>
      </c>
      <c r="C87" s="14"/>
      <c r="D87" s="14"/>
      <c r="E87" s="14"/>
      <c r="F87" s="27" t="s">
        <v>159</v>
      </c>
      <c r="G87" s="27" t="s">
        <v>159</v>
      </c>
      <c r="H87" s="27"/>
      <c r="I87" s="16"/>
    </row>
    <row r="88" spans="1:9" ht="13" customHeight="1">
      <c r="A88" s="3"/>
      <c r="B88" s="13" t="s">
        <v>177</v>
      </c>
      <c r="C88" s="14"/>
      <c r="D88" s="14"/>
      <c r="E88" s="14"/>
      <c r="F88" s="27" t="s">
        <v>159</v>
      </c>
      <c r="G88" s="27" t="s">
        <v>159</v>
      </c>
      <c r="H88" s="27"/>
      <c r="I88" s="16"/>
    </row>
    <row r="89" spans="1:9" ht="13" customHeight="1">
      <c r="A89" s="3"/>
      <c r="B89" s="13"/>
      <c r="C89" s="14"/>
      <c r="D89" s="14"/>
      <c r="E89" s="14"/>
      <c r="F89" s="27"/>
      <c r="G89" s="27"/>
      <c r="H89" s="27"/>
      <c r="I89" s="16"/>
    </row>
    <row r="90" spans="1:9" ht="13" customHeight="1">
      <c r="A90" s="3"/>
      <c r="B90" s="13" t="s">
        <v>178</v>
      </c>
      <c r="C90" s="14"/>
      <c r="D90" s="14"/>
      <c r="E90" s="14"/>
      <c r="F90" s="27" t="s">
        <v>159</v>
      </c>
      <c r="G90" s="27" t="s">
        <v>159</v>
      </c>
      <c r="H90" s="27"/>
      <c r="I90" s="16"/>
    </row>
    <row r="91" spans="1:9" ht="13" customHeight="1">
      <c r="A91" s="3"/>
      <c r="B91" s="13"/>
      <c r="C91" s="14"/>
      <c r="D91" s="14"/>
      <c r="E91" s="14"/>
      <c r="F91" s="27"/>
      <c r="G91" s="27"/>
      <c r="H91" s="27"/>
      <c r="I91" s="16"/>
    </row>
    <row r="92" spans="1:9" ht="13" customHeight="1">
      <c r="A92" s="3"/>
      <c r="B92" s="13" t="s">
        <v>179</v>
      </c>
      <c r="C92" s="14"/>
      <c r="D92" s="14"/>
      <c r="E92" s="14"/>
      <c r="F92" s="27" t="s">
        <v>159</v>
      </c>
      <c r="G92" s="27" t="s">
        <v>159</v>
      </c>
      <c r="H92" s="27"/>
      <c r="I92" s="16"/>
    </row>
    <row r="93" spans="1:9" ht="13" customHeight="1">
      <c r="A93" s="3"/>
      <c r="B93" s="13"/>
      <c r="C93" s="14"/>
      <c r="D93" s="14"/>
      <c r="E93" s="14"/>
      <c r="F93" s="27"/>
      <c r="G93" s="27"/>
      <c r="H93" s="27"/>
      <c r="I93" s="16"/>
    </row>
    <row r="94" spans="1:9" ht="13" customHeight="1">
      <c r="A94" s="3"/>
      <c r="B94" s="13" t="s">
        <v>180</v>
      </c>
      <c r="C94" s="14"/>
      <c r="D94" s="14"/>
      <c r="E94" s="14"/>
      <c r="F94" s="27" t="s">
        <v>159</v>
      </c>
      <c r="G94" s="27" t="s">
        <v>159</v>
      </c>
      <c r="H94" s="27"/>
      <c r="I94" s="16"/>
    </row>
    <row r="95" spans="1:9" ht="13" customHeight="1">
      <c r="A95" s="3"/>
      <c r="B95" s="13"/>
      <c r="C95" s="14"/>
      <c r="D95" s="14"/>
      <c r="E95" s="14"/>
      <c r="F95" s="27"/>
      <c r="G95" s="27"/>
      <c r="H95" s="27"/>
      <c r="I95" s="16"/>
    </row>
    <row r="96" spans="1:9" ht="13" customHeight="1">
      <c r="A96" s="3"/>
      <c r="B96" s="13" t="s">
        <v>181</v>
      </c>
      <c r="C96" s="14"/>
      <c r="D96" s="14"/>
      <c r="E96" s="14"/>
      <c r="F96" s="27" t="s">
        <v>159</v>
      </c>
      <c r="G96" s="27" t="s">
        <v>159</v>
      </c>
      <c r="H96" s="27"/>
      <c r="I96" s="16"/>
    </row>
    <row r="97" spans="1:9" ht="13" customHeight="1">
      <c r="A97" s="3"/>
      <c r="B97" s="13"/>
      <c r="C97" s="14"/>
      <c r="D97" s="14"/>
      <c r="E97" s="14"/>
      <c r="F97" s="27"/>
      <c r="G97" s="27"/>
      <c r="H97" s="27"/>
      <c r="I97" s="16"/>
    </row>
    <row r="98" spans="1:9" ht="13" customHeight="1">
      <c r="A98" s="3"/>
      <c r="B98" s="13" t="s">
        <v>160</v>
      </c>
      <c r="C98" s="14"/>
      <c r="D98" s="14"/>
      <c r="E98" s="14"/>
      <c r="F98" s="27" t="s">
        <v>159</v>
      </c>
      <c r="G98" s="27" t="s">
        <v>159</v>
      </c>
      <c r="H98" s="27"/>
      <c r="I98" s="16"/>
    </row>
    <row r="99" spans="1:9" ht="13" customHeight="1">
      <c r="A99" s="3"/>
      <c r="B99" s="13" t="s">
        <v>161</v>
      </c>
      <c r="C99" s="14"/>
      <c r="D99" s="14"/>
      <c r="E99" s="14"/>
      <c r="F99" s="14"/>
      <c r="G99" s="14"/>
      <c r="H99" s="15"/>
      <c r="I99" s="16"/>
    </row>
    <row r="100" spans="1:9" ht="13" customHeight="1">
      <c r="A100" s="3"/>
      <c r="B100" s="13" t="s">
        <v>162</v>
      </c>
      <c r="C100" s="14"/>
      <c r="D100" s="14"/>
      <c r="E100" s="14"/>
      <c r="F100" s="17"/>
      <c r="G100" s="15"/>
      <c r="H100" s="15"/>
      <c r="I100" s="16"/>
    </row>
    <row r="101" spans="1:9" ht="13" customHeight="1">
      <c r="A101" s="18" t="s">
        <v>633</v>
      </c>
      <c r="B101" s="19" t="s">
        <v>634</v>
      </c>
      <c r="C101" s="14" t="s">
        <v>635</v>
      </c>
      <c r="D101" s="14"/>
      <c r="E101" s="20">
        <v>3580649.213</v>
      </c>
      <c r="F101" s="21">
        <v>420.05</v>
      </c>
      <c r="G101" s="22">
        <v>8.9999999999999993E-3</v>
      </c>
      <c r="H101" s="23"/>
      <c r="I101" s="24"/>
    </row>
    <row r="102" spans="1:9" ht="13" customHeight="1">
      <c r="A102" s="3"/>
      <c r="B102" s="13" t="s">
        <v>157</v>
      </c>
      <c r="C102" s="14"/>
      <c r="D102" s="14"/>
      <c r="E102" s="14"/>
      <c r="F102" s="25">
        <v>420.05</v>
      </c>
      <c r="G102" s="26">
        <v>8.9999999999999993E-3</v>
      </c>
      <c r="H102" s="27"/>
      <c r="I102" s="16"/>
    </row>
    <row r="103" spans="1:9" ht="13" customHeight="1">
      <c r="A103" s="3"/>
      <c r="B103" s="13" t="s">
        <v>167</v>
      </c>
      <c r="C103" s="14"/>
      <c r="D103" s="14"/>
      <c r="E103" s="14"/>
      <c r="F103" s="27" t="s">
        <v>159</v>
      </c>
      <c r="G103" s="27" t="s">
        <v>159</v>
      </c>
      <c r="H103" s="27"/>
      <c r="I103" s="16"/>
    </row>
    <row r="104" spans="1:9" ht="13" customHeight="1">
      <c r="A104" s="3"/>
      <c r="B104" s="13" t="s">
        <v>157</v>
      </c>
      <c r="C104" s="14"/>
      <c r="D104" s="14"/>
      <c r="E104" s="14"/>
      <c r="F104" s="27"/>
      <c r="G104" s="27"/>
      <c r="H104" s="27"/>
      <c r="I104" s="16"/>
    </row>
    <row r="105" spans="1:9" ht="13" customHeight="1">
      <c r="A105" s="3"/>
      <c r="B105" s="13" t="s">
        <v>168</v>
      </c>
      <c r="C105" s="14"/>
      <c r="D105" s="14"/>
      <c r="E105" s="14"/>
      <c r="F105" s="27" t="s">
        <v>159</v>
      </c>
      <c r="G105" s="27" t="s">
        <v>159</v>
      </c>
      <c r="H105" s="27"/>
      <c r="I105" s="16"/>
    </row>
    <row r="106" spans="1:9" ht="13" customHeight="1">
      <c r="A106" s="3"/>
      <c r="B106" s="13" t="s">
        <v>157</v>
      </c>
      <c r="C106" s="14"/>
      <c r="D106" s="14"/>
      <c r="E106" s="14"/>
      <c r="F106" s="27"/>
      <c r="G106" s="27"/>
      <c r="H106" s="27"/>
      <c r="I106" s="16"/>
    </row>
    <row r="107" spans="1:9" ht="13" customHeight="1">
      <c r="A107" s="3"/>
      <c r="B107" s="13" t="s">
        <v>169</v>
      </c>
      <c r="C107" s="14"/>
      <c r="D107" s="14"/>
      <c r="E107" s="14"/>
      <c r="F107" s="27" t="s">
        <v>159</v>
      </c>
      <c r="G107" s="27" t="s">
        <v>159</v>
      </c>
      <c r="H107" s="27"/>
      <c r="I107" s="16"/>
    </row>
    <row r="108" spans="1:9" ht="13" customHeight="1">
      <c r="A108" s="3"/>
      <c r="B108" s="13" t="s">
        <v>157</v>
      </c>
      <c r="C108" s="14"/>
      <c r="D108" s="14"/>
      <c r="E108" s="14"/>
      <c r="F108" s="27"/>
      <c r="G108" s="27"/>
      <c r="H108" s="27"/>
      <c r="I108" s="16"/>
    </row>
    <row r="109" spans="1:9" ht="13" customHeight="1">
      <c r="A109" s="3"/>
      <c r="B109" s="13" t="s">
        <v>170</v>
      </c>
      <c r="C109" s="14"/>
      <c r="D109" s="14"/>
      <c r="E109" s="14"/>
      <c r="F109" s="27" t="s">
        <v>159</v>
      </c>
      <c r="G109" s="27" t="s">
        <v>159</v>
      </c>
      <c r="H109" s="27"/>
      <c r="I109" s="16"/>
    </row>
    <row r="110" spans="1:9" ht="13" customHeight="1">
      <c r="A110" s="3"/>
      <c r="B110" s="13" t="s">
        <v>157</v>
      </c>
      <c r="C110" s="14"/>
      <c r="D110" s="14"/>
      <c r="E110" s="14"/>
      <c r="F110" s="27"/>
      <c r="G110" s="27"/>
      <c r="H110" s="27"/>
      <c r="I110" s="16"/>
    </row>
    <row r="111" spans="1:9" ht="13" customHeight="1">
      <c r="A111" s="3"/>
      <c r="B111" s="13" t="s">
        <v>160</v>
      </c>
      <c r="C111" s="14"/>
      <c r="D111" s="14"/>
      <c r="E111" s="14"/>
      <c r="F111" s="25">
        <v>420.05</v>
      </c>
      <c r="G111" s="26">
        <v>8.9999999999999993E-3</v>
      </c>
      <c r="H111" s="27"/>
      <c r="I111" s="16"/>
    </row>
    <row r="112" spans="1:9" ht="13" customHeight="1">
      <c r="A112" s="3"/>
      <c r="B112" s="13" t="s">
        <v>182</v>
      </c>
      <c r="C112" s="14"/>
      <c r="D112" s="14"/>
      <c r="E112" s="14"/>
      <c r="F112" s="14"/>
      <c r="G112" s="14"/>
      <c r="H112" s="15"/>
      <c r="I112" s="16"/>
    </row>
    <row r="113" spans="1:9" ht="13" customHeight="1">
      <c r="A113" s="18" t="s">
        <v>363</v>
      </c>
      <c r="B113" s="19" t="s">
        <v>364</v>
      </c>
      <c r="C113" s="14"/>
      <c r="D113" s="14"/>
      <c r="E113" s="20"/>
      <c r="F113" s="21">
        <v>914</v>
      </c>
      <c r="G113" s="22">
        <v>1.95E-2</v>
      </c>
      <c r="H113" s="23"/>
      <c r="I113" s="24"/>
    </row>
    <row r="114" spans="1:9" ht="13" customHeight="1">
      <c r="A114" s="3"/>
      <c r="B114" s="13" t="s">
        <v>157</v>
      </c>
      <c r="C114" s="14"/>
      <c r="D114" s="14"/>
      <c r="E114" s="14"/>
      <c r="F114" s="25">
        <v>914</v>
      </c>
      <c r="G114" s="26">
        <v>1.95E-2</v>
      </c>
      <c r="H114" s="27"/>
      <c r="I114" s="16"/>
    </row>
    <row r="115" spans="1:9" ht="13" customHeight="1">
      <c r="A115" s="3"/>
      <c r="B115" s="13" t="s">
        <v>160</v>
      </c>
      <c r="C115" s="14"/>
      <c r="D115" s="14"/>
      <c r="E115" s="14"/>
      <c r="F115" s="25">
        <v>914</v>
      </c>
      <c r="G115" s="26">
        <v>1.95E-2</v>
      </c>
      <c r="H115" s="27"/>
      <c r="I115" s="16"/>
    </row>
    <row r="116" spans="1:9" ht="13" customHeight="1">
      <c r="A116" s="3"/>
      <c r="B116" s="13" t="s">
        <v>184</v>
      </c>
      <c r="C116" s="14"/>
      <c r="D116" s="14"/>
      <c r="E116" s="14"/>
      <c r="F116" s="25">
        <v>1914.5599999999904</v>
      </c>
      <c r="G116" s="26">
        <v>4.0899999999999936E-2</v>
      </c>
      <c r="H116" s="27"/>
      <c r="I116" s="16"/>
    </row>
    <row r="117" spans="1:9" ht="13" customHeight="1" thickBot="1">
      <c r="A117" s="3"/>
      <c r="B117" s="28" t="s">
        <v>185</v>
      </c>
      <c r="C117" s="29"/>
      <c r="D117" s="29"/>
      <c r="E117" s="29"/>
      <c r="F117" s="30">
        <v>46823.79</v>
      </c>
      <c r="G117" s="31">
        <v>1</v>
      </c>
      <c r="H117" s="32"/>
      <c r="I117" s="33"/>
    </row>
    <row r="118" spans="1:9" ht="13" customHeight="1">
      <c r="A118" s="3"/>
      <c r="B118" s="136"/>
      <c r="C118" s="136"/>
      <c r="D118" s="136"/>
      <c r="E118" s="136"/>
      <c r="F118" s="136"/>
      <c r="G118" s="136"/>
      <c r="H118" s="136"/>
      <c r="I118" s="136"/>
    </row>
    <row r="119" spans="1:9" ht="13" customHeight="1">
      <c r="A119" s="3"/>
      <c r="B119" s="136"/>
      <c r="C119" s="136"/>
      <c r="D119" s="136"/>
      <c r="E119" s="136"/>
      <c r="F119" s="136"/>
      <c r="G119" s="136"/>
      <c r="H119" s="136"/>
      <c r="I119" s="136"/>
    </row>
    <row r="120" spans="1:9">
      <c r="B120" s="134" t="s">
        <v>1085</v>
      </c>
      <c r="C120" s="134"/>
      <c r="D120" s="134"/>
      <c r="E120" s="134"/>
      <c r="F120" s="134"/>
      <c r="G120" s="134"/>
      <c r="H120" s="134"/>
      <c r="I120" s="134"/>
    </row>
    <row r="121" spans="1:9" ht="15" thickBot="1"/>
    <row r="122" spans="1:9" ht="27">
      <c r="B122" s="34" t="s">
        <v>42</v>
      </c>
      <c r="C122" s="35" t="s">
        <v>1086</v>
      </c>
      <c r="D122" s="35" t="s">
        <v>1087</v>
      </c>
      <c r="E122" s="36" t="s">
        <v>45</v>
      </c>
      <c r="F122" s="37" t="s">
        <v>1088</v>
      </c>
      <c r="G122" s="38" t="s">
        <v>47</v>
      </c>
      <c r="H122" s="38" t="s">
        <v>48</v>
      </c>
      <c r="I122" s="39" t="s">
        <v>49</v>
      </c>
    </row>
    <row r="123" spans="1:9" ht="13" customHeight="1">
      <c r="A123" s="18" t="s">
        <v>264</v>
      </c>
      <c r="B123" s="19" t="s">
        <v>265</v>
      </c>
      <c r="C123" s="14" t="s">
        <v>1090</v>
      </c>
      <c r="D123" s="14" t="s">
        <v>124</v>
      </c>
      <c r="E123" s="20">
        <v>37800</v>
      </c>
      <c r="F123" s="21">
        <v>509.98</v>
      </c>
      <c r="G123" s="22">
        <v>1.09E-2</v>
      </c>
      <c r="H123" s="23"/>
      <c r="I123" s="24"/>
    </row>
    <row r="124" spans="1:9" ht="13" customHeight="1" thickBot="1">
      <c r="A124" s="18" t="s">
        <v>613</v>
      </c>
      <c r="B124" s="40" t="s">
        <v>614</v>
      </c>
      <c r="C124" s="29" t="s">
        <v>1090</v>
      </c>
      <c r="D124" s="29" t="s">
        <v>603</v>
      </c>
      <c r="E124" s="41">
        <v>18600</v>
      </c>
      <c r="F124" s="42">
        <v>444.42</v>
      </c>
      <c r="G124" s="43">
        <v>9.4999999999999998E-3</v>
      </c>
      <c r="H124" s="44"/>
      <c r="I124" s="45"/>
    </row>
    <row r="127" spans="1:9" ht="13" customHeight="1">
      <c r="A127" s="3"/>
      <c r="B127" s="136" t="s">
        <v>186</v>
      </c>
      <c r="C127" s="136"/>
      <c r="D127" s="136"/>
      <c r="E127" s="136"/>
      <c r="F127" s="136"/>
      <c r="G127" s="136"/>
      <c r="H127" s="136"/>
      <c r="I127" s="136"/>
    </row>
    <row r="128" spans="1:9" ht="13" customHeight="1">
      <c r="A128" s="3"/>
      <c r="B128" s="135" t="s">
        <v>187</v>
      </c>
      <c r="C128" s="135"/>
      <c r="D128" s="135"/>
      <c r="E128" s="135"/>
      <c r="F128" s="135"/>
      <c r="G128" s="135"/>
      <c r="H128" s="135"/>
      <c r="I128" s="135"/>
    </row>
    <row r="129" spans="1:9" ht="13" customHeight="1">
      <c r="A129" s="3"/>
      <c r="B129" s="135" t="s">
        <v>188</v>
      </c>
      <c r="C129" s="135"/>
      <c r="D129" s="135"/>
      <c r="E129" s="135"/>
      <c r="F129" s="135"/>
      <c r="G129" s="135"/>
      <c r="H129" s="135"/>
      <c r="I129" s="135"/>
    </row>
    <row r="130" spans="1:9" ht="13" customHeight="1">
      <c r="A130" s="3"/>
      <c r="B130" s="135" t="s">
        <v>189</v>
      </c>
      <c r="C130" s="135"/>
      <c r="D130" s="135"/>
      <c r="E130" s="135"/>
      <c r="F130" s="135"/>
      <c r="G130" s="135"/>
      <c r="H130" s="135"/>
      <c r="I130" s="135"/>
    </row>
    <row r="131" spans="1:9" ht="13" customHeight="1">
      <c r="A131" s="3"/>
      <c r="B131" s="135" t="s">
        <v>190</v>
      </c>
      <c r="C131" s="135"/>
      <c r="D131" s="135"/>
      <c r="E131" s="135"/>
      <c r="F131" s="135"/>
      <c r="G131" s="135"/>
      <c r="H131" s="135"/>
      <c r="I131" s="135"/>
    </row>
    <row r="132" spans="1:9" ht="13" customHeight="1">
      <c r="A132" s="3"/>
      <c r="B132" s="135" t="s">
        <v>191</v>
      </c>
      <c r="C132" s="135"/>
      <c r="D132" s="135"/>
      <c r="E132" s="135"/>
      <c r="F132" s="135"/>
      <c r="G132" s="135"/>
      <c r="H132" s="135"/>
      <c r="I132" s="135"/>
    </row>
    <row r="133" spans="1:9">
      <c r="B133" s="133" t="s">
        <v>1081</v>
      </c>
      <c r="C133" s="133"/>
      <c r="D133" s="133"/>
      <c r="E133" s="133"/>
      <c r="F133" s="133"/>
      <c r="G133" s="133"/>
      <c r="H133" s="133"/>
      <c r="I133" s="133"/>
    </row>
    <row r="135" spans="1:9">
      <c r="B135" s="103"/>
      <c r="C135" s="104"/>
      <c r="D135" s="104"/>
    </row>
    <row r="144" spans="1:9">
      <c r="B144" s="105" t="s">
        <v>1092</v>
      </c>
    </row>
    <row r="145" spans="2:2" ht="15.5">
      <c r="B145" s="106" t="s">
        <v>1103</v>
      </c>
    </row>
    <row r="146" spans="2:2" ht="15.5">
      <c r="B146" s="50" t="s">
        <v>1094</v>
      </c>
    </row>
  </sheetData>
  <mergeCells count="10">
    <mergeCell ref="B133:I133"/>
    <mergeCell ref="B130:I130"/>
    <mergeCell ref="B131:I131"/>
    <mergeCell ref="B132:I132"/>
    <mergeCell ref="B118:I118"/>
    <mergeCell ref="B119:I119"/>
    <mergeCell ref="B127:I127"/>
    <mergeCell ref="B128:I128"/>
    <mergeCell ref="B129:I129"/>
    <mergeCell ref="B120:I120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I112"/>
  <sheetViews>
    <sheetView workbookViewId="0"/>
  </sheetViews>
  <sheetFormatPr defaultRowHeight="14.5"/>
  <cols>
    <col min="1" max="1" width="3.36328125" customWidth="1"/>
    <col min="2" max="2" width="69.089843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8" width="16.6328125" customWidth="1"/>
    <col min="9" max="9" width="10.81640625" customWidth="1"/>
  </cols>
  <sheetData>
    <row r="1" spans="1:9" ht="13" customHeight="1">
      <c r="A1" s="3"/>
      <c r="B1" s="4"/>
      <c r="C1" s="3"/>
      <c r="D1" s="3"/>
      <c r="E1" s="3"/>
      <c r="F1" s="3"/>
      <c r="G1" s="3"/>
      <c r="H1" s="3"/>
      <c r="I1" s="3"/>
    </row>
    <row r="2" spans="1:9" ht="26" customHeight="1">
      <c r="A2" s="3"/>
      <c r="B2" s="5" t="s">
        <v>39</v>
      </c>
      <c r="C2" s="3"/>
      <c r="D2" s="3"/>
      <c r="E2" s="3"/>
      <c r="F2" s="3"/>
      <c r="G2" s="3"/>
      <c r="H2" s="3"/>
      <c r="I2" s="3"/>
    </row>
    <row r="3" spans="1:9" ht="13" customHeight="1">
      <c r="A3" s="3"/>
      <c r="B3" s="4" t="s">
        <v>18</v>
      </c>
      <c r="C3" s="3"/>
      <c r="D3" s="3"/>
      <c r="E3" s="3"/>
      <c r="F3" s="3"/>
      <c r="G3" s="3"/>
      <c r="H3" s="3"/>
      <c r="I3" s="3"/>
    </row>
    <row r="4" spans="1:9" ht="13" customHeight="1">
      <c r="A4" s="3"/>
      <c r="B4" s="6"/>
      <c r="C4" s="3"/>
      <c r="D4" s="3"/>
      <c r="E4" s="3"/>
      <c r="F4" s="3"/>
      <c r="G4" s="3"/>
      <c r="H4" s="3"/>
      <c r="I4" s="3"/>
    </row>
    <row r="5" spans="1:9" ht="13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3"/>
      <c r="I5" s="3"/>
    </row>
    <row r="6" spans="1:9" ht="28" customHeight="1">
      <c r="A6" s="3"/>
      <c r="B6" s="9" t="s">
        <v>42</v>
      </c>
      <c r="C6" s="10" t="s">
        <v>43</v>
      </c>
      <c r="D6" s="11" t="s">
        <v>44</v>
      </c>
      <c r="E6" s="11" t="s">
        <v>45</v>
      </c>
      <c r="F6" s="11" t="s">
        <v>46</v>
      </c>
      <c r="G6" s="11" t="s">
        <v>47</v>
      </c>
      <c r="H6" s="11" t="s">
        <v>48</v>
      </c>
      <c r="I6" s="12" t="s">
        <v>49</v>
      </c>
    </row>
    <row r="7" spans="1:9" ht="13" customHeight="1">
      <c r="A7" s="3"/>
      <c r="B7" s="13" t="s">
        <v>50</v>
      </c>
      <c r="C7" s="14"/>
      <c r="D7" s="14"/>
      <c r="E7" s="14"/>
      <c r="F7" s="14"/>
      <c r="G7" s="14"/>
      <c r="H7" s="15"/>
      <c r="I7" s="16"/>
    </row>
    <row r="8" spans="1:9" ht="13" customHeight="1">
      <c r="A8" s="3"/>
      <c r="B8" s="13" t="s">
        <v>51</v>
      </c>
      <c r="C8" s="14"/>
      <c r="D8" s="14"/>
      <c r="E8" s="14"/>
      <c r="F8" s="17"/>
      <c r="G8" s="15"/>
      <c r="H8" s="15"/>
      <c r="I8" s="16"/>
    </row>
    <row r="9" spans="1:9" ht="13" customHeight="1">
      <c r="A9" s="18" t="s">
        <v>60</v>
      </c>
      <c r="B9" s="19" t="s">
        <v>61</v>
      </c>
      <c r="C9" s="14" t="s">
        <v>62</v>
      </c>
      <c r="D9" s="14" t="s">
        <v>63</v>
      </c>
      <c r="E9" s="20">
        <v>100119</v>
      </c>
      <c r="F9" s="21">
        <v>1560.65</v>
      </c>
      <c r="G9" s="22">
        <v>6.1199999999999997E-2</v>
      </c>
      <c r="H9" s="23"/>
      <c r="I9" s="24"/>
    </row>
    <row r="10" spans="1:9" ht="13" customHeight="1">
      <c r="A10" s="18" t="s">
        <v>56</v>
      </c>
      <c r="B10" s="19" t="s">
        <v>57</v>
      </c>
      <c r="C10" s="14" t="s">
        <v>58</v>
      </c>
      <c r="D10" s="14" t="s">
        <v>59</v>
      </c>
      <c r="E10" s="20">
        <v>53757</v>
      </c>
      <c r="F10" s="21">
        <v>1278.05</v>
      </c>
      <c r="G10" s="22">
        <v>5.0099999999999999E-2</v>
      </c>
      <c r="H10" s="23"/>
      <c r="I10" s="24"/>
    </row>
    <row r="11" spans="1:9" ht="13" customHeight="1">
      <c r="A11" s="18" t="s">
        <v>214</v>
      </c>
      <c r="B11" s="19" t="s">
        <v>215</v>
      </c>
      <c r="C11" s="14" t="s">
        <v>216</v>
      </c>
      <c r="D11" s="14" t="s">
        <v>63</v>
      </c>
      <c r="E11" s="20">
        <v>123000</v>
      </c>
      <c r="F11" s="21">
        <v>1149.99</v>
      </c>
      <c r="G11" s="22">
        <v>4.5100000000000001E-2</v>
      </c>
      <c r="H11" s="23"/>
      <c r="I11" s="24"/>
    </row>
    <row r="12" spans="1:9" ht="13" customHeight="1">
      <c r="A12" s="18" t="s">
        <v>636</v>
      </c>
      <c r="B12" s="19" t="s">
        <v>637</v>
      </c>
      <c r="C12" s="14" t="s">
        <v>638</v>
      </c>
      <c r="D12" s="14" t="s">
        <v>639</v>
      </c>
      <c r="E12" s="20">
        <v>40602</v>
      </c>
      <c r="F12" s="21">
        <v>1001.49</v>
      </c>
      <c r="G12" s="22">
        <v>3.9300000000000002E-2</v>
      </c>
      <c r="H12" s="23"/>
      <c r="I12" s="24"/>
    </row>
    <row r="13" spans="1:9" ht="13" customHeight="1">
      <c r="A13" s="18" t="s">
        <v>640</v>
      </c>
      <c r="B13" s="19" t="s">
        <v>641</v>
      </c>
      <c r="C13" s="14" t="s">
        <v>642</v>
      </c>
      <c r="D13" s="14" t="s">
        <v>107</v>
      </c>
      <c r="E13" s="20">
        <v>15697</v>
      </c>
      <c r="F13" s="21">
        <v>987.17</v>
      </c>
      <c r="G13" s="22">
        <v>3.8699999999999998E-2</v>
      </c>
      <c r="H13" s="23"/>
      <c r="I13" s="24"/>
    </row>
    <row r="14" spans="1:9" ht="13" customHeight="1">
      <c r="A14" s="18" t="s">
        <v>643</v>
      </c>
      <c r="B14" s="19" t="s">
        <v>644</v>
      </c>
      <c r="C14" s="14" t="s">
        <v>645</v>
      </c>
      <c r="D14" s="14" t="s">
        <v>222</v>
      </c>
      <c r="E14" s="20">
        <v>47847</v>
      </c>
      <c r="F14" s="21">
        <v>913.45</v>
      </c>
      <c r="G14" s="22">
        <v>3.5799999999999998E-2</v>
      </c>
      <c r="H14" s="23"/>
      <c r="I14" s="24"/>
    </row>
    <row r="15" spans="1:9" ht="13" customHeight="1">
      <c r="A15" s="18" t="s">
        <v>503</v>
      </c>
      <c r="B15" s="19" t="s">
        <v>504</v>
      </c>
      <c r="C15" s="14" t="s">
        <v>505</v>
      </c>
      <c r="D15" s="14" t="s">
        <v>269</v>
      </c>
      <c r="E15" s="20">
        <v>28225</v>
      </c>
      <c r="F15" s="21">
        <v>901.89</v>
      </c>
      <c r="G15" s="22">
        <v>3.5400000000000001E-2</v>
      </c>
      <c r="H15" s="23"/>
      <c r="I15" s="24"/>
    </row>
    <row r="16" spans="1:9" ht="13" customHeight="1">
      <c r="A16" s="18" t="s">
        <v>646</v>
      </c>
      <c r="B16" s="19" t="s">
        <v>647</v>
      </c>
      <c r="C16" s="14" t="s">
        <v>648</v>
      </c>
      <c r="D16" s="14" t="s">
        <v>523</v>
      </c>
      <c r="E16" s="20">
        <v>201096</v>
      </c>
      <c r="F16" s="21">
        <v>866.42</v>
      </c>
      <c r="G16" s="22">
        <v>3.4000000000000002E-2</v>
      </c>
      <c r="H16" s="23"/>
      <c r="I16" s="24"/>
    </row>
    <row r="17" spans="1:9" ht="13" customHeight="1">
      <c r="A17" s="18" t="s">
        <v>649</v>
      </c>
      <c r="B17" s="19" t="s">
        <v>650</v>
      </c>
      <c r="C17" s="14" t="s">
        <v>651</v>
      </c>
      <c r="D17" s="14" t="s">
        <v>222</v>
      </c>
      <c r="E17" s="20">
        <v>169335</v>
      </c>
      <c r="F17" s="21">
        <v>851.67</v>
      </c>
      <c r="G17" s="22">
        <v>3.3399999999999999E-2</v>
      </c>
      <c r="H17" s="23"/>
      <c r="I17" s="24"/>
    </row>
    <row r="18" spans="1:9" ht="13" customHeight="1">
      <c r="A18" s="18" t="s">
        <v>549</v>
      </c>
      <c r="B18" s="19" t="s">
        <v>550</v>
      </c>
      <c r="C18" s="14" t="s">
        <v>551</v>
      </c>
      <c r="D18" s="14" t="s">
        <v>516</v>
      </c>
      <c r="E18" s="20">
        <v>5328</v>
      </c>
      <c r="F18" s="21">
        <v>847.21</v>
      </c>
      <c r="G18" s="22">
        <v>3.32E-2</v>
      </c>
      <c r="H18" s="23"/>
      <c r="I18" s="24"/>
    </row>
    <row r="19" spans="1:9" ht="13" customHeight="1">
      <c r="A19" s="18" t="s">
        <v>520</v>
      </c>
      <c r="B19" s="19" t="s">
        <v>521</v>
      </c>
      <c r="C19" s="14" t="s">
        <v>522</v>
      </c>
      <c r="D19" s="14" t="s">
        <v>523</v>
      </c>
      <c r="E19" s="20">
        <v>2060914</v>
      </c>
      <c r="F19" s="21">
        <v>839.82</v>
      </c>
      <c r="G19" s="22">
        <v>3.2899999999999999E-2</v>
      </c>
      <c r="H19" s="23"/>
      <c r="I19" s="24"/>
    </row>
    <row r="20" spans="1:9" ht="13" customHeight="1">
      <c r="A20" s="18" t="s">
        <v>52</v>
      </c>
      <c r="B20" s="19" t="s">
        <v>53</v>
      </c>
      <c r="C20" s="14" t="s">
        <v>54</v>
      </c>
      <c r="D20" s="14" t="s">
        <v>55</v>
      </c>
      <c r="E20" s="20">
        <v>65304</v>
      </c>
      <c r="F20" s="21">
        <v>800.53</v>
      </c>
      <c r="G20" s="22">
        <v>3.1399999999999997E-2</v>
      </c>
      <c r="H20" s="23"/>
      <c r="I20" s="24"/>
    </row>
    <row r="21" spans="1:9" ht="13" customHeight="1">
      <c r="A21" s="18" t="s">
        <v>369</v>
      </c>
      <c r="B21" s="19" t="s">
        <v>263</v>
      </c>
      <c r="C21" s="14" t="s">
        <v>370</v>
      </c>
      <c r="D21" s="14" t="s">
        <v>248</v>
      </c>
      <c r="E21" s="20">
        <v>55125</v>
      </c>
      <c r="F21" s="21">
        <v>791.18</v>
      </c>
      <c r="G21" s="22">
        <v>3.1E-2</v>
      </c>
      <c r="H21" s="23"/>
      <c r="I21" s="24"/>
    </row>
    <row r="22" spans="1:9" ht="13" customHeight="1">
      <c r="A22" s="18" t="s">
        <v>294</v>
      </c>
      <c r="B22" s="19" t="s">
        <v>271</v>
      </c>
      <c r="C22" s="14" t="s">
        <v>295</v>
      </c>
      <c r="D22" s="14" t="s">
        <v>124</v>
      </c>
      <c r="E22" s="20">
        <v>22059</v>
      </c>
      <c r="F22" s="21">
        <v>769.33</v>
      </c>
      <c r="G22" s="22">
        <v>3.0200000000000001E-2</v>
      </c>
      <c r="H22" s="23"/>
      <c r="I22" s="24"/>
    </row>
    <row r="23" spans="1:9" ht="13" customHeight="1">
      <c r="A23" s="18" t="s">
        <v>288</v>
      </c>
      <c r="B23" s="19" t="s">
        <v>289</v>
      </c>
      <c r="C23" s="14" t="s">
        <v>290</v>
      </c>
      <c r="D23" s="14" t="s">
        <v>74</v>
      </c>
      <c r="E23" s="20">
        <v>7236</v>
      </c>
      <c r="F23" s="21">
        <v>767.65</v>
      </c>
      <c r="G23" s="22">
        <v>3.0099999999999998E-2</v>
      </c>
      <c r="H23" s="23"/>
      <c r="I23" s="24"/>
    </row>
    <row r="24" spans="1:9" ht="13" customHeight="1">
      <c r="A24" s="18" t="s">
        <v>97</v>
      </c>
      <c r="B24" s="19" t="s">
        <v>98</v>
      </c>
      <c r="C24" s="14" t="s">
        <v>99</v>
      </c>
      <c r="D24" s="14" t="s">
        <v>100</v>
      </c>
      <c r="E24" s="20">
        <v>80707</v>
      </c>
      <c r="F24" s="21">
        <v>759.25</v>
      </c>
      <c r="G24" s="22">
        <v>2.98E-2</v>
      </c>
      <c r="H24" s="23"/>
      <c r="I24" s="24"/>
    </row>
    <row r="25" spans="1:9" ht="13" customHeight="1">
      <c r="A25" s="18" t="s">
        <v>311</v>
      </c>
      <c r="B25" s="19" t="s">
        <v>312</v>
      </c>
      <c r="C25" s="14" t="s">
        <v>313</v>
      </c>
      <c r="D25" s="14" t="s">
        <v>314</v>
      </c>
      <c r="E25" s="20">
        <v>171891</v>
      </c>
      <c r="F25" s="21">
        <v>749.1</v>
      </c>
      <c r="G25" s="22">
        <v>2.9399999999999999E-2</v>
      </c>
      <c r="H25" s="23"/>
      <c r="I25" s="24"/>
    </row>
    <row r="26" spans="1:9" ht="13" customHeight="1">
      <c r="A26" s="18" t="s">
        <v>238</v>
      </c>
      <c r="B26" s="19" t="s">
        <v>239</v>
      </c>
      <c r="C26" s="14" t="s">
        <v>240</v>
      </c>
      <c r="D26" s="14" t="s">
        <v>241</v>
      </c>
      <c r="E26" s="20">
        <v>23916</v>
      </c>
      <c r="F26" s="21">
        <v>743.6</v>
      </c>
      <c r="G26" s="22">
        <v>2.92E-2</v>
      </c>
      <c r="H26" s="23"/>
      <c r="I26" s="24"/>
    </row>
    <row r="27" spans="1:9" ht="13" customHeight="1">
      <c r="A27" s="18" t="s">
        <v>455</v>
      </c>
      <c r="B27" s="19" t="s">
        <v>456</v>
      </c>
      <c r="C27" s="14" t="s">
        <v>457</v>
      </c>
      <c r="D27" s="14" t="s">
        <v>306</v>
      </c>
      <c r="E27" s="20">
        <v>8043</v>
      </c>
      <c r="F27" s="21">
        <v>724.16</v>
      </c>
      <c r="G27" s="22">
        <v>2.8400000000000002E-2</v>
      </c>
      <c r="H27" s="23"/>
      <c r="I27" s="24"/>
    </row>
    <row r="28" spans="1:9" ht="13" customHeight="1">
      <c r="A28" s="18" t="s">
        <v>513</v>
      </c>
      <c r="B28" s="19" t="s">
        <v>514</v>
      </c>
      <c r="C28" s="14" t="s">
        <v>515</v>
      </c>
      <c r="D28" s="14" t="s">
        <v>516</v>
      </c>
      <c r="E28" s="20">
        <v>14062</v>
      </c>
      <c r="F28" s="21">
        <v>710.1</v>
      </c>
      <c r="G28" s="22">
        <v>2.7799999999999998E-2</v>
      </c>
      <c r="H28" s="23"/>
      <c r="I28" s="24"/>
    </row>
    <row r="29" spans="1:9" ht="13" customHeight="1">
      <c r="A29" s="18" t="s">
        <v>652</v>
      </c>
      <c r="B29" s="19" t="s">
        <v>653</v>
      </c>
      <c r="C29" s="14" t="s">
        <v>654</v>
      </c>
      <c r="D29" s="14" t="s">
        <v>324</v>
      </c>
      <c r="E29" s="20">
        <v>62742</v>
      </c>
      <c r="F29" s="21">
        <v>699.7</v>
      </c>
      <c r="G29" s="22">
        <v>2.7400000000000001E-2</v>
      </c>
      <c r="H29" s="23"/>
      <c r="I29" s="24"/>
    </row>
    <row r="30" spans="1:9" ht="13" customHeight="1">
      <c r="A30" s="18" t="s">
        <v>655</v>
      </c>
      <c r="B30" s="19" t="s">
        <v>656</v>
      </c>
      <c r="C30" s="14" t="s">
        <v>657</v>
      </c>
      <c r="D30" s="14" t="s">
        <v>516</v>
      </c>
      <c r="E30" s="20">
        <v>55647</v>
      </c>
      <c r="F30" s="21">
        <v>688.35</v>
      </c>
      <c r="G30" s="22">
        <v>2.7E-2</v>
      </c>
      <c r="H30" s="23"/>
      <c r="I30" s="24"/>
    </row>
    <row r="31" spans="1:9" ht="13" customHeight="1">
      <c r="A31" s="18" t="s">
        <v>552</v>
      </c>
      <c r="B31" s="19" t="s">
        <v>553</v>
      </c>
      <c r="C31" s="14" t="s">
        <v>554</v>
      </c>
      <c r="D31" s="14" t="s">
        <v>55</v>
      </c>
      <c r="E31" s="20">
        <v>2884</v>
      </c>
      <c r="F31" s="21">
        <v>686.54</v>
      </c>
      <c r="G31" s="22">
        <v>2.69E-2</v>
      </c>
      <c r="H31" s="23"/>
      <c r="I31" s="24"/>
    </row>
    <row r="32" spans="1:9" ht="13" customHeight="1">
      <c r="A32" s="18" t="s">
        <v>517</v>
      </c>
      <c r="B32" s="19" t="s">
        <v>518</v>
      </c>
      <c r="C32" s="14" t="s">
        <v>519</v>
      </c>
      <c r="D32" s="14" t="s">
        <v>222</v>
      </c>
      <c r="E32" s="20">
        <v>18513</v>
      </c>
      <c r="F32" s="21">
        <v>664.92</v>
      </c>
      <c r="G32" s="22">
        <v>2.6100000000000002E-2</v>
      </c>
      <c r="H32" s="23"/>
      <c r="I32" s="24"/>
    </row>
    <row r="33" spans="1:9" ht="13" customHeight="1">
      <c r="A33" s="18" t="s">
        <v>658</v>
      </c>
      <c r="B33" s="19" t="s">
        <v>659</v>
      </c>
      <c r="C33" s="14" t="s">
        <v>660</v>
      </c>
      <c r="D33" s="14" t="s">
        <v>639</v>
      </c>
      <c r="E33" s="20">
        <v>100004</v>
      </c>
      <c r="F33" s="21">
        <v>644.63</v>
      </c>
      <c r="G33" s="22">
        <v>2.53E-2</v>
      </c>
      <c r="H33" s="23"/>
      <c r="I33" s="24"/>
    </row>
    <row r="34" spans="1:9" ht="13" customHeight="1">
      <c r="A34" s="18" t="s">
        <v>661</v>
      </c>
      <c r="B34" s="19" t="s">
        <v>662</v>
      </c>
      <c r="C34" s="14" t="s">
        <v>663</v>
      </c>
      <c r="D34" s="14" t="s">
        <v>222</v>
      </c>
      <c r="E34" s="20">
        <v>21373</v>
      </c>
      <c r="F34" s="21">
        <v>628.83000000000004</v>
      </c>
      <c r="G34" s="22">
        <v>2.47E-2</v>
      </c>
      <c r="H34" s="23"/>
      <c r="I34" s="24"/>
    </row>
    <row r="35" spans="1:9" ht="13" customHeight="1">
      <c r="A35" s="18" t="s">
        <v>439</v>
      </c>
      <c r="B35" s="19" t="s">
        <v>194</v>
      </c>
      <c r="C35" s="14" t="s">
        <v>440</v>
      </c>
      <c r="D35" s="14" t="s">
        <v>196</v>
      </c>
      <c r="E35" s="20">
        <v>60198</v>
      </c>
      <c r="F35" s="21">
        <v>610.83000000000004</v>
      </c>
      <c r="G35" s="22">
        <v>2.4E-2</v>
      </c>
      <c r="H35" s="23"/>
      <c r="I35" s="24"/>
    </row>
    <row r="36" spans="1:9" ht="13" customHeight="1">
      <c r="A36" s="18" t="s">
        <v>371</v>
      </c>
      <c r="B36" s="19" t="s">
        <v>218</v>
      </c>
      <c r="C36" s="14" t="s">
        <v>372</v>
      </c>
      <c r="D36" s="14" t="s">
        <v>78</v>
      </c>
      <c r="E36" s="20">
        <v>166392</v>
      </c>
      <c r="F36" s="21">
        <v>557.25</v>
      </c>
      <c r="G36" s="22">
        <v>2.18E-2</v>
      </c>
      <c r="H36" s="23"/>
      <c r="I36" s="24"/>
    </row>
    <row r="37" spans="1:9" ht="13" customHeight="1">
      <c r="A37" s="18" t="s">
        <v>225</v>
      </c>
      <c r="B37" s="19" t="s">
        <v>226</v>
      </c>
      <c r="C37" s="14" t="s">
        <v>227</v>
      </c>
      <c r="D37" s="14" t="s">
        <v>63</v>
      </c>
      <c r="E37" s="20">
        <v>95897</v>
      </c>
      <c r="F37" s="21">
        <v>541.58000000000004</v>
      </c>
      <c r="G37" s="22">
        <v>2.12E-2</v>
      </c>
      <c r="H37" s="23"/>
      <c r="I37" s="24"/>
    </row>
    <row r="38" spans="1:9" ht="13" customHeight="1">
      <c r="A38" s="18" t="s">
        <v>582</v>
      </c>
      <c r="B38" s="19" t="s">
        <v>583</v>
      </c>
      <c r="C38" s="14" t="s">
        <v>584</v>
      </c>
      <c r="D38" s="14" t="s">
        <v>548</v>
      </c>
      <c r="E38" s="20">
        <v>52201</v>
      </c>
      <c r="F38" s="21">
        <v>521.70000000000005</v>
      </c>
      <c r="G38" s="22">
        <v>2.0500000000000001E-2</v>
      </c>
      <c r="H38" s="23"/>
      <c r="I38" s="24"/>
    </row>
    <row r="39" spans="1:9" ht="13" customHeight="1">
      <c r="A39" s="3"/>
      <c r="B39" s="13" t="s">
        <v>157</v>
      </c>
      <c r="C39" s="14"/>
      <c r="D39" s="14"/>
      <c r="E39" s="14"/>
      <c r="F39" s="25">
        <v>24257.040000000001</v>
      </c>
      <c r="G39" s="26">
        <v>0.95130000000000015</v>
      </c>
      <c r="H39" s="27"/>
      <c r="I39" s="16"/>
    </row>
    <row r="40" spans="1:9" ht="13" customHeight="1">
      <c r="A40" s="3"/>
      <c r="B40" s="13" t="s">
        <v>158</v>
      </c>
      <c r="C40" s="14"/>
      <c r="D40" s="14"/>
      <c r="E40" s="14"/>
      <c r="F40" s="27" t="s">
        <v>159</v>
      </c>
      <c r="G40" s="27" t="s">
        <v>159</v>
      </c>
      <c r="H40" s="27"/>
      <c r="I40" s="16"/>
    </row>
    <row r="41" spans="1:9" ht="13" customHeight="1">
      <c r="A41" s="3"/>
      <c r="B41" s="13" t="s">
        <v>157</v>
      </c>
      <c r="C41" s="14"/>
      <c r="D41" s="14"/>
      <c r="E41" s="14"/>
      <c r="F41" s="27" t="s">
        <v>159</v>
      </c>
      <c r="G41" s="27" t="s">
        <v>159</v>
      </c>
      <c r="H41" s="27"/>
      <c r="I41" s="16"/>
    </row>
    <row r="42" spans="1:9" ht="13" customHeight="1">
      <c r="A42" s="3"/>
      <c r="B42" s="13" t="s">
        <v>160</v>
      </c>
      <c r="C42" s="14"/>
      <c r="D42" s="14"/>
      <c r="E42" s="14"/>
      <c r="F42" s="25">
        <v>24257.040000000001</v>
      </c>
      <c r="G42" s="26">
        <v>0.95130000000000015</v>
      </c>
      <c r="H42" s="27"/>
      <c r="I42" s="16"/>
    </row>
    <row r="43" spans="1:9" ht="13" customHeight="1">
      <c r="A43" s="3"/>
      <c r="B43" s="13" t="s">
        <v>171</v>
      </c>
      <c r="C43" s="14"/>
      <c r="D43" s="14"/>
      <c r="E43" s="14"/>
      <c r="F43" s="27"/>
      <c r="G43" s="27"/>
      <c r="H43" s="27"/>
      <c r="I43" s="16"/>
    </row>
    <row r="44" spans="1:9" ht="13" customHeight="1">
      <c r="A44" s="3"/>
      <c r="B44" s="13"/>
      <c r="C44" s="14"/>
      <c r="D44" s="14"/>
      <c r="E44" s="14"/>
      <c r="F44" s="27"/>
      <c r="G44" s="27"/>
      <c r="H44" s="27"/>
      <c r="I44" s="16"/>
    </row>
    <row r="45" spans="1:9" ht="13" customHeight="1">
      <c r="A45" s="3"/>
      <c r="B45" s="13" t="s">
        <v>172</v>
      </c>
      <c r="C45" s="14"/>
      <c r="D45" s="14"/>
      <c r="E45" s="14"/>
      <c r="F45" s="27" t="s">
        <v>159</v>
      </c>
      <c r="G45" s="27" t="s">
        <v>159</v>
      </c>
      <c r="H45" s="27"/>
      <c r="I45" s="16"/>
    </row>
    <row r="46" spans="1:9" ht="13" customHeight="1">
      <c r="A46" s="3"/>
      <c r="B46" s="13"/>
      <c r="C46" s="14"/>
      <c r="D46" s="14"/>
      <c r="E46" s="14"/>
      <c r="F46" s="27"/>
      <c r="G46" s="27"/>
      <c r="H46" s="27"/>
      <c r="I46" s="16"/>
    </row>
    <row r="47" spans="1:9" ht="13" customHeight="1">
      <c r="A47" s="3"/>
      <c r="B47" s="13" t="s">
        <v>173</v>
      </c>
      <c r="C47" s="14"/>
      <c r="D47" s="14"/>
      <c r="E47" s="14"/>
      <c r="F47" s="27" t="s">
        <v>159</v>
      </c>
      <c r="G47" s="27" t="s">
        <v>159</v>
      </c>
      <c r="H47" s="27"/>
      <c r="I47" s="16"/>
    </row>
    <row r="48" spans="1:9" ht="13" customHeight="1">
      <c r="A48" s="3"/>
      <c r="B48" s="13"/>
      <c r="C48" s="14"/>
      <c r="D48" s="14"/>
      <c r="E48" s="14"/>
      <c r="F48" s="27"/>
      <c r="G48" s="27"/>
      <c r="H48" s="27"/>
      <c r="I48" s="16"/>
    </row>
    <row r="49" spans="1:9" ht="13" customHeight="1">
      <c r="A49" s="3"/>
      <c r="B49" s="13" t="s">
        <v>174</v>
      </c>
      <c r="C49" s="14"/>
      <c r="D49" s="14"/>
      <c r="E49" s="14"/>
      <c r="F49" s="27" t="s">
        <v>159</v>
      </c>
      <c r="G49" s="27" t="s">
        <v>159</v>
      </c>
      <c r="H49" s="27"/>
      <c r="I49" s="16"/>
    </row>
    <row r="50" spans="1:9" ht="13" customHeight="1">
      <c r="A50" s="3"/>
      <c r="B50" s="13"/>
      <c r="C50" s="14"/>
      <c r="D50" s="14"/>
      <c r="E50" s="14"/>
      <c r="F50" s="27"/>
      <c r="G50" s="27"/>
      <c r="H50" s="27"/>
      <c r="I50" s="16"/>
    </row>
    <row r="51" spans="1:9" ht="13" customHeight="1">
      <c r="A51" s="3"/>
      <c r="B51" s="13" t="s">
        <v>175</v>
      </c>
      <c r="C51" s="14"/>
      <c r="D51" s="14"/>
      <c r="E51" s="14"/>
      <c r="F51" s="27" t="s">
        <v>159</v>
      </c>
      <c r="G51" s="27" t="s">
        <v>159</v>
      </c>
      <c r="H51" s="27"/>
      <c r="I51" s="16"/>
    </row>
    <row r="52" spans="1:9" ht="13" customHeight="1">
      <c r="A52" s="3"/>
      <c r="B52" s="13"/>
      <c r="C52" s="14"/>
      <c r="D52" s="14"/>
      <c r="E52" s="14"/>
      <c r="F52" s="27"/>
      <c r="G52" s="27"/>
      <c r="H52" s="27"/>
      <c r="I52" s="16"/>
    </row>
    <row r="53" spans="1:9" ht="13" customHeight="1">
      <c r="A53" s="3"/>
      <c r="B53" s="13" t="s">
        <v>176</v>
      </c>
      <c r="C53" s="14"/>
      <c r="D53" s="14"/>
      <c r="E53" s="14"/>
      <c r="F53" s="27" t="s">
        <v>159</v>
      </c>
      <c r="G53" s="27" t="s">
        <v>159</v>
      </c>
      <c r="H53" s="27"/>
      <c r="I53" s="16"/>
    </row>
    <row r="54" spans="1:9" ht="13" customHeight="1">
      <c r="A54" s="3"/>
      <c r="B54" s="13"/>
      <c r="C54" s="14"/>
      <c r="D54" s="14"/>
      <c r="E54" s="14"/>
      <c r="F54" s="27"/>
      <c r="G54" s="27"/>
      <c r="H54" s="27"/>
      <c r="I54" s="16"/>
    </row>
    <row r="55" spans="1:9" ht="13" customHeight="1">
      <c r="A55" s="3"/>
      <c r="B55" s="13" t="s">
        <v>160</v>
      </c>
      <c r="C55" s="14"/>
      <c r="D55" s="14"/>
      <c r="E55" s="14"/>
      <c r="F55" s="27" t="s">
        <v>159</v>
      </c>
      <c r="G55" s="27" t="s">
        <v>159</v>
      </c>
      <c r="H55" s="27"/>
      <c r="I55" s="16"/>
    </row>
    <row r="56" spans="1:9" ht="13" customHeight="1">
      <c r="A56" s="3"/>
      <c r="B56" s="13" t="s">
        <v>177</v>
      </c>
      <c r="C56" s="14"/>
      <c r="D56" s="14"/>
      <c r="E56" s="14"/>
      <c r="F56" s="27" t="s">
        <v>159</v>
      </c>
      <c r="G56" s="27" t="s">
        <v>159</v>
      </c>
      <c r="H56" s="27"/>
      <c r="I56" s="16"/>
    </row>
    <row r="57" spans="1:9" ht="13" customHeight="1">
      <c r="A57" s="3"/>
      <c r="B57" s="13"/>
      <c r="C57" s="14"/>
      <c r="D57" s="14"/>
      <c r="E57" s="14"/>
      <c r="F57" s="27"/>
      <c r="G57" s="27"/>
      <c r="H57" s="27"/>
      <c r="I57" s="16"/>
    </row>
    <row r="58" spans="1:9" ht="13" customHeight="1">
      <c r="A58" s="3"/>
      <c r="B58" s="13" t="s">
        <v>178</v>
      </c>
      <c r="C58" s="14"/>
      <c r="D58" s="14"/>
      <c r="E58" s="14"/>
      <c r="F58" s="27" t="s">
        <v>159</v>
      </c>
      <c r="G58" s="27" t="s">
        <v>159</v>
      </c>
      <c r="H58" s="27"/>
      <c r="I58" s="16"/>
    </row>
    <row r="59" spans="1:9" ht="13" customHeight="1">
      <c r="A59" s="3"/>
      <c r="B59" s="13"/>
      <c r="C59" s="14"/>
      <c r="D59" s="14"/>
      <c r="E59" s="14"/>
      <c r="F59" s="27"/>
      <c r="G59" s="27"/>
      <c r="H59" s="27"/>
      <c r="I59" s="16"/>
    </row>
    <row r="60" spans="1:9" ht="13" customHeight="1">
      <c r="A60" s="3"/>
      <c r="B60" s="13" t="s">
        <v>179</v>
      </c>
      <c r="C60" s="14"/>
      <c r="D60" s="14"/>
      <c r="E60" s="14"/>
      <c r="F60" s="27" t="s">
        <v>159</v>
      </c>
      <c r="G60" s="27" t="s">
        <v>159</v>
      </c>
      <c r="H60" s="27"/>
      <c r="I60" s="16"/>
    </row>
    <row r="61" spans="1:9" ht="13" customHeight="1">
      <c r="A61" s="3"/>
      <c r="B61" s="13"/>
      <c r="C61" s="14"/>
      <c r="D61" s="14"/>
      <c r="E61" s="14"/>
      <c r="F61" s="27"/>
      <c r="G61" s="27"/>
      <c r="H61" s="27"/>
      <c r="I61" s="16"/>
    </row>
    <row r="62" spans="1:9" ht="13" customHeight="1">
      <c r="A62" s="3"/>
      <c r="B62" s="13" t="s">
        <v>180</v>
      </c>
      <c r="C62" s="14"/>
      <c r="D62" s="14"/>
      <c r="E62" s="14"/>
      <c r="F62" s="27" t="s">
        <v>159</v>
      </c>
      <c r="G62" s="27" t="s">
        <v>159</v>
      </c>
      <c r="H62" s="27"/>
      <c r="I62" s="16"/>
    </row>
    <row r="63" spans="1:9" ht="13" customHeight="1">
      <c r="A63" s="3"/>
      <c r="B63" s="13"/>
      <c r="C63" s="14"/>
      <c r="D63" s="14"/>
      <c r="E63" s="14"/>
      <c r="F63" s="27"/>
      <c r="G63" s="27"/>
      <c r="H63" s="27"/>
      <c r="I63" s="16"/>
    </row>
    <row r="64" spans="1:9" ht="13" customHeight="1">
      <c r="A64" s="3"/>
      <c r="B64" s="13" t="s">
        <v>181</v>
      </c>
      <c r="C64" s="14"/>
      <c r="D64" s="14"/>
      <c r="E64" s="14"/>
      <c r="F64" s="27" t="s">
        <v>159</v>
      </c>
      <c r="G64" s="27" t="s">
        <v>159</v>
      </c>
      <c r="H64" s="27"/>
      <c r="I64" s="16"/>
    </row>
    <row r="65" spans="1:9" ht="13" customHeight="1">
      <c r="A65" s="3"/>
      <c r="B65" s="13"/>
      <c r="C65" s="14"/>
      <c r="D65" s="14"/>
      <c r="E65" s="14"/>
      <c r="F65" s="27"/>
      <c r="G65" s="27"/>
      <c r="H65" s="27"/>
      <c r="I65" s="16"/>
    </row>
    <row r="66" spans="1:9" ht="13" customHeight="1">
      <c r="A66" s="3"/>
      <c r="B66" s="13" t="s">
        <v>160</v>
      </c>
      <c r="C66" s="14"/>
      <c r="D66" s="14"/>
      <c r="E66" s="14"/>
      <c r="F66" s="27" t="s">
        <v>159</v>
      </c>
      <c r="G66" s="27" t="s">
        <v>159</v>
      </c>
      <c r="H66" s="27"/>
      <c r="I66" s="16"/>
    </row>
    <row r="67" spans="1:9" ht="13" customHeight="1">
      <c r="A67" s="3"/>
      <c r="B67" s="13" t="s">
        <v>161</v>
      </c>
      <c r="C67" s="14"/>
      <c r="D67" s="14"/>
      <c r="E67" s="14"/>
      <c r="F67" s="14"/>
      <c r="G67" s="14"/>
      <c r="H67" s="15"/>
      <c r="I67" s="16"/>
    </row>
    <row r="68" spans="1:9" ht="13" customHeight="1">
      <c r="A68" s="3"/>
      <c r="B68" s="13" t="s">
        <v>162</v>
      </c>
      <c r="C68" s="14"/>
      <c r="D68" s="14"/>
      <c r="E68" s="14"/>
      <c r="F68" s="17"/>
      <c r="G68" s="15"/>
      <c r="H68" s="15"/>
      <c r="I68" s="16"/>
    </row>
    <row r="69" spans="1:9" ht="13" customHeight="1">
      <c r="A69" s="18" t="s">
        <v>633</v>
      </c>
      <c r="B69" s="19" t="s">
        <v>634</v>
      </c>
      <c r="C69" s="14" t="s">
        <v>635</v>
      </c>
      <c r="D69" s="14"/>
      <c r="E69" s="20">
        <v>3475216.1340000001</v>
      </c>
      <c r="F69" s="21">
        <v>407.68</v>
      </c>
      <c r="G69" s="22">
        <v>1.6E-2</v>
      </c>
      <c r="H69" s="23"/>
      <c r="I69" s="24"/>
    </row>
    <row r="70" spans="1:9" ht="13" customHeight="1">
      <c r="A70" s="3"/>
      <c r="B70" s="13" t="s">
        <v>157</v>
      </c>
      <c r="C70" s="14"/>
      <c r="D70" s="14"/>
      <c r="E70" s="14"/>
      <c r="F70" s="25">
        <v>407.68</v>
      </c>
      <c r="G70" s="26">
        <v>1.6E-2</v>
      </c>
      <c r="H70" s="27"/>
      <c r="I70" s="16"/>
    </row>
    <row r="71" spans="1:9" ht="13" customHeight="1">
      <c r="A71" s="3"/>
      <c r="B71" s="13" t="s">
        <v>167</v>
      </c>
      <c r="C71" s="14"/>
      <c r="D71" s="14"/>
      <c r="E71" s="14"/>
      <c r="F71" s="27" t="s">
        <v>159</v>
      </c>
      <c r="G71" s="27" t="s">
        <v>159</v>
      </c>
      <c r="H71" s="27"/>
      <c r="I71" s="16"/>
    </row>
    <row r="72" spans="1:9" ht="13" customHeight="1">
      <c r="A72" s="3"/>
      <c r="B72" s="13" t="s">
        <v>157</v>
      </c>
      <c r="C72" s="14"/>
      <c r="D72" s="14"/>
      <c r="E72" s="14"/>
      <c r="F72" s="27"/>
      <c r="G72" s="27"/>
      <c r="H72" s="27"/>
      <c r="I72" s="16"/>
    </row>
    <row r="73" spans="1:9" ht="13" customHeight="1">
      <c r="A73" s="3"/>
      <c r="B73" s="13" t="s">
        <v>168</v>
      </c>
      <c r="C73" s="14"/>
      <c r="D73" s="14"/>
      <c r="E73" s="14"/>
      <c r="F73" s="27" t="s">
        <v>159</v>
      </c>
      <c r="G73" s="27" t="s">
        <v>159</v>
      </c>
      <c r="H73" s="27"/>
      <c r="I73" s="16"/>
    </row>
    <row r="74" spans="1:9" ht="13" customHeight="1">
      <c r="A74" s="3"/>
      <c r="B74" s="13" t="s">
        <v>157</v>
      </c>
      <c r="C74" s="14"/>
      <c r="D74" s="14"/>
      <c r="E74" s="14"/>
      <c r="F74" s="27"/>
      <c r="G74" s="27"/>
      <c r="H74" s="27"/>
      <c r="I74" s="16"/>
    </row>
    <row r="75" spans="1:9" ht="13" customHeight="1">
      <c r="A75" s="3"/>
      <c r="B75" s="13" t="s">
        <v>169</v>
      </c>
      <c r="C75" s="14"/>
      <c r="D75" s="14"/>
      <c r="E75" s="14"/>
      <c r="F75" s="27" t="s">
        <v>159</v>
      </c>
      <c r="G75" s="27" t="s">
        <v>159</v>
      </c>
      <c r="H75" s="27"/>
      <c r="I75" s="16"/>
    </row>
    <row r="76" spans="1:9" ht="13" customHeight="1">
      <c r="A76" s="3"/>
      <c r="B76" s="13" t="s">
        <v>157</v>
      </c>
      <c r="C76" s="14"/>
      <c r="D76" s="14"/>
      <c r="E76" s="14"/>
      <c r="F76" s="27"/>
      <c r="G76" s="27"/>
      <c r="H76" s="27"/>
      <c r="I76" s="16"/>
    </row>
    <row r="77" spans="1:9" ht="13" customHeight="1">
      <c r="A77" s="3"/>
      <c r="B77" s="13" t="s">
        <v>170</v>
      </c>
      <c r="C77" s="14"/>
      <c r="D77" s="14"/>
      <c r="E77" s="14"/>
      <c r="F77" s="27" t="s">
        <v>159</v>
      </c>
      <c r="G77" s="27" t="s">
        <v>159</v>
      </c>
      <c r="H77" s="27"/>
      <c r="I77" s="16"/>
    </row>
    <row r="78" spans="1:9" ht="13" customHeight="1">
      <c r="A78" s="3"/>
      <c r="B78" s="13" t="s">
        <v>157</v>
      </c>
      <c r="C78" s="14"/>
      <c r="D78" s="14"/>
      <c r="E78" s="14"/>
      <c r="F78" s="27"/>
      <c r="G78" s="27"/>
      <c r="H78" s="27"/>
      <c r="I78" s="16"/>
    </row>
    <row r="79" spans="1:9" ht="13" customHeight="1">
      <c r="A79" s="3"/>
      <c r="B79" s="13" t="s">
        <v>160</v>
      </c>
      <c r="C79" s="14"/>
      <c r="D79" s="14"/>
      <c r="E79" s="14"/>
      <c r="F79" s="25">
        <v>407.68</v>
      </c>
      <c r="G79" s="26">
        <v>1.6E-2</v>
      </c>
      <c r="H79" s="27"/>
      <c r="I79" s="16"/>
    </row>
    <row r="80" spans="1:9" ht="13" customHeight="1">
      <c r="A80" s="3"/>
      <c r="B80" s="13" t="s">
        <v>182</v>
      </c>
      <c r="C80" s="14"/>
      <c r="D80" s="14"/>
      <c r="E80" s="14"/>
      <c r="F80" s="27" t="s">
        <v>159</v>
      </c>
      <c r="G80" s="27" t="s">
        <v>159</v>
      </c>
      <c r="H80" s="27"/>
      <c r="I80" s="16"/>
    </row>
    <row r="81" spans="1:9" ht="13" customHeight="1">
      <c r="A81" s="3"/>
      <c r="B81" s="13"/>
      <c r="C81" s="14"/>
      <c r="D81" s="14"/>
      <c r="E81" s="14"/>
      <c r="F81" s="27"/>
      <c r="G81" s="27"/>
      <c r="H81" s="27"/>
      <c r="I81" s="16"/>
    </row>
    <row r="82" spans="1:9" ht="13" customHeight="1">
      <c r="A82" s="3"/>
      <c r="B82" s="13" t="s">
        <v>160</v>
      </c>
      <c r="C82" s="14"/>
      <c r="D82" s="14"/>
      <c r="E82" s="14"/>
      <c r="F82" s="27" t="s">
        <v>159</v>
      </c>
      <c r="G82" s="27" t="s">
        <v>159</v>
      </c>
      <c r="H82" s="27" t="s">
        <v>183</v>
      </c>
      <c r="I82" s="16"/>
    </row>
    <row r="83" spans="1:9" ht="13" customHeight="1">
      <c r="A83" s="3"/>
      <c r="B83" s="13" t="s">
        <v>184</v>
      </c>
      <c r="C83" s="14"/>
      <c r="D83" s="14"/>
      <c r="E83" s="14"/>
      <c r="F83" s="25">
        <v>839.34999999999854</v>
      </c>
      <c r="G83" s="26">
        <v>3.269999999999984E-2</v>
      </c>
      <c r="H83" s="27"/>
      <c r="I83" s="16"/>
    </row>
    <row r="84" spans="1:9" ht="13" customHeight="1" thickBot="1">
      <c r="A84" s="3"/>
      <c r="B84" s="28" t="s">
        <v>185</v>
      </c>
      <c r="C84" s="29"/>
      <c r="D84" s="29"/>
      <c r="E84" s="29"/>
      <c r="F84" s="30">
        <v>25504.07</v>
      </c>
      <c r="G84" s="31">
        <v>1</v>
      </c>
      <c r="H84" s="32"/>
      <c r="I84" s="33"/>
    </row>
    <row r="85" spans="1:9" ht="13" customHeight="1">
      <c r="A85" s="3"/>
      <c r="B85" s="136"/>
      <c r="C85" s="136"/>
      <c r="D85" s="136"/>
      <c r="E85" s="136"/>
      <c r="F85" s="136"/>
      <c r="G85" s="136"/>
      <c r="H85" s="136"/>
      <c r="I85" s="136"/>
    </row>
    <row r="86" spans="1:9" ht="13" customHeight="1">
      <c r="A86" s="3"/>
      <c r="B86" s="136"/>
      <c r="C86" s="136"/>
      <c r="D86" s="136"/>
      <c r="E86" s="136"/>
      <c r="F86" s="136"/>
      <c r="G86" s="136"/>
      <c r="H86" s="136"/>
      <c r="I86" s="136"/>
    </row>
    <row r="87" spans="1:9">
      <c r="B87" s="134" t="s">
        <v>1085</v>
      </c>
      <c r="C87" s="134"/>
      <c r="D87" s="134"/>
      <c r="E87" s="134"/>
      <c r="F87" s="134"/>
      <c r="G87" s="134"/>
      <c r="H87" s="134"/>
      <c r="I87" s="134"/>
    </row>
    <row r="88" spans="1:9" ht="15" thickBot="1"/>
    <row r="89" spans="1:9" ht="27">
      <c r="B89" s="34" t="s">
        <v>42</v>
      </c>
      <c r="C89" s="35" t="s">
        <v>1086</v>
      </c>
      <c r="D89" s="35" t="s">
        <v>1087</v>
      </c>
      <c r="E89" s="36" t="s">
        <v>45</v>
      </c>
      <c r="F89" s="37" t="s">
        <v>1088</v>
      </c>
      <c r="G89" s="38" t="s">
        <v>47</v>
      </c>
      <c r="H89" s="38" t="s">
        <v>48</v>
      </c>
      <c r="I89" s="39" t="s">
        <v>49</v>
      </c>
    </row>
    <row r="90" spans="1:9" ht="13" customHeight="1" thickBot="1">
      <c r="A90" s="18" t="s">
        <v>217</v>
      </c>
      <c r="B90" s="107" t="s">
        <v>218</v>
      </c>
      <c r="C90" s="108" t="s">
        <v>1090</v>
      </c>
      <c r="D90" s="108" t="s">
        <v>78</v>
      </c>
      <c r="E90" s="109">
        <v>81375</v>
      </c>
      <c r="F90" s="110">
        <v>272.97000000000003</v>
      </c>
      <c r="G90" s="111">
        <v>1.0699999999999999E-2</v>
      </c>
      <c r="H90" s="112"/>
      <c r="I90" s="113"/>
    </row>
    <row r="93" spans="1:9" ht="13" customHeight="1">
      <c r="A93" s="3"/>
      <c r="B93" s="136" t="s">
        <v>186</v>
      </c>
      <c r="C93" s="136"/>
      <c r="D93" s="136"/>
      <c r="E93" s="136"/>
      <c r="F93" s="136"/>
      <c r="G93" s="136"/>
      <c r="H93" s="136"/>
      <c r="I93" s="136"/>
    </row>
    <row r="94" spans="1:9" ht="13" customHeight="1">
      <c r="A94" s="3"/>
      <c r="B94" s="135" t="s">
        <v>187</v>
      </c>
      <c r="C94" s="135"/>
      <c r="D94" s="135"/>
      <c r="E94" s="135"/>
      <c r="F94" s="135"/>
      <c r="G94" s="135"/>
      <c r="H94" s="135"/>
      <c r="I94" s="135"/>
    </row>
    <row r="95" spans="1:9" ht="13" customHeight="1">
      <c r="A95" s="3"/>
      <c r="B95" s="135" t="s">
        <v>188</v>
      </c>
      <c r="C95" s="135"/>
      <c r="D95" s="135"/>
      <c r="E95" s="135"/>
      <c r="F95" s="135"/>
      <c r="G95" s="135"/>
      <c r="H95" s="135"/>
      <c r="I95" s="135"/>
    </row>
    <row r="96" spans="1:9" ht="13" customHeight="1">
      <c r="A96" s="3"/>
      <c r="B96" s="135" t="s">
        <v>189</v>
      </c>
      <c r="C96" s="135"/>
      <c r="D96" s="135"/>
      <c r="E96" s="135"/>
      <c r="F96" s="135"/>
      <c r="G96" s="135"/>
      <c r="H96" s="135"/>
      <c r="I96" s="135"/>
    </row>
    <row r="97" spans="1:9" ht="13" customHeight="1">
      <c r="A97" s="3"/>
      <c r="B97" s="135" t="s">
        <v>190</v>
      </c>
      <c r="C97" s="135"/>
      <c r="D97" s="135"/>
      <c r="E97" s="135"/>
      <c r="F97" s="135"/>
      <c r="G97" s="135"/>
      <c r="H97" s="135"/>
      <c r="I97" s="135"/>
    </row>
    <row r="98" spans="1:9" ht="13" customHeight="1">
      <c r="A98" s="3"/>
      <c r="B98" s="135" t="s">
        <v>191</v>
      </c>
      <c r="C98" s="135"/>
      <c r="D98" s="135"/>
      <c r="E98" s="135"/>
      <c r="F98" s="135"/>
      <c r="G98" s="135"/>
      <c r="H98" s="135"/>
      <c r="I98" s="135"/>
    </row>
    <row r="99" spans="1:9">
      <c r="B99" s="133" t="s">
        <v>1081</v>
      </c>
      <c r="C99" s="133"/>
      <c r="D99" s="133"/>
      <c r="E99" s="133"/>
      <c r="F99" s="133"/>
      <c r="G99" s="133"/>
      <c r="H99" s="133"/>
      <c r="I99" s="133"/>
    </row>
    <row r="101" spans="1:9">
      <c r="B101" s="103"/>
      <c r="C101" s="104"/>
      <c r="D101" s="104"/>
      <c r="E101" s="104"/>
    </row>
    <row r="110" spans="1:9">
      <c r="B110" s="105" t="s">
        <v>1092</v>
      </c>
    </row>
    <row r="111" spans="1:9" ht="15.5">
      <c r="B111" s="106" t="s">
        <v>1103</v>
      </c>
    </row>
    <row r="112" spans="1:9" ht="15.5">
      <c r="B112" s="50" t="s">
        <v>1094</v>
      </c>
    </row>
  </sheetData>
  <mergeCells count="10">
    <mergeCell ref="B99:I99"/>
    <mergeCell ref="B96:I96"/>
    <mergeCell ref="B97:I97"/>
    <mergeCell ref="B98:I98"/>
    <mergeCell ref="B85:I85"/>
    <mergeCell ref="B86:I86"/>
    <mergeCell ref="B93:I93"/>
    <mergeCell ref="B94:I94"/>
    <mergeCell ref="B95:I95"/>
    <mergeCell ref="B87:I87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Index</vt:lpstr>
      <vt:lpstr>ITIAF</vt:lpstr>
      <vt:lpstr>ITIBAF</vt:lpstr>
      <vt:lpstr>ITIBFS</vt:lpstr>
      <vt:lpstr>ITIBPSU</vt:lpstr>
      <vt:lpstr>ITICHF</vt:lpstr>
      <vt:lpstr>ITIDYBF</vt:lpstr>
      <vt:lpstr>ITIFCF</vt:lpstr>
      <vt:lpstr>ITIFEF</vt:lpstr>
      <vt:lpstr>ITILCF</vt:lpstr>
      <vt:lpstr>ITILF</vt:lpstr>
      <vt:lpstr>ITILTE</vt:lpstr>
      <vt:lpstr>ITIMCF</vt:lpstr>
      <vt:lpstr>ITIMID</vt:lpstr>
      <vt:lpstr>ITIONF</vt:lpstr>
      <vt:lpstr>ITIPHF</vt:lpstr>
      <vt:lpstr>ITISCF</vt:lpstr>
      <vt:lpstr>ITIUSDF</vt:lpstr>
      <vt:lpstr>ITIVF</vt:lpstr>
      <vt:lpstr>JR_PAGE_ANCHOR_0_1</vt:lpstr>
      <vt:lpstr>JR_PAGE_ANCHOR_0_10</vt:lpstr>
      <vt:lpstr>JR_PAGE_ANCHOR_0_11</vt:lpstr>
      <vt:lpstr>JR_PAGE_ANCHOR_0_12</vt:lpstr>
      <vt:lpstr>JR_PAGE_ANCHOR_0_13</vt:lpstr>
      <vt:lpstr>JR_PAGE_ANCHOR_0_14</vt:lpstr>
      <vt:lpstr>JR_PAGE_ANCHOR_0_15</vt:lpstr>
      <vt:lpstr>JR_PAGE_ANCHOR_0_16</vt:lpstr>
      <vt:lpstr>JR_PAGE_ANCHOR_0_17</vt:lpstr>
      <vt:lpstr>JR_PAGE_ANCHOR_0_18</vt:lpstr>
      <vt:lpstr>JR_PAGE_ANCHOR_0_19</vt:lpstr>
      <vt:lpstr>JR_PAGE_ANCHOR_0_2</vt:lpstr>
      <vt:lpstr>JR_PAGE_ANCHOR_0_3</vt:lpstr>
      <vt:lpstr>JR_PAGE_ANCHOR_0_4</vt:lpstr>
      <vt:lpstr>JR_PAGE_ANCHOR_0_5</vt:lpstr>
      <vt:lpstr>JR_PAGE_ANCHOR_0_6</vt:lpstr>
      <vt:lpstr>JR_PAGE_ANCHOR_0_7</vt:lpstr>
      <vt:lpstr>JR_PAGE_ANCHOR_0_8</vt:lpstr>
      <vt:lpstr>JR_PAGE_ANCHOR_0_9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2023-12-06T09:59:43Z</dcterms:created>
  <dcterms:modified xsi:type="dcterms:W3CDTF">2023-12-07T08:05:17Z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2023-12-04T18:00:31Z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df1505ac-28df-4dd6-9bda-4b1f2757f6ee</vt:lpwstr>
  </property>
  <property fmtid="{D5CDD505-2E9C-101B-9397-08002B2CF9AE}" pid="8" name="MSIP_Label_af1741f6-9e47-426e-a683-937c37d4ebc5_ContentBits">
    <vt:lpwstr>3</vt:lpwstr>
  </property>
  <property fmtid="{D5CDD505-2E9C-101B-9397-08002B2CF9AE}" pid="9" name="db.comClassification">
    <vt:lpwstr>For internal use only</vt:lpwstr>
  </property>
</Properties>
</file>